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01\users$\ShareFolder\組織\市民経済部\環境課\廃棄物リサイクル担当\0012プラスチックごみ削減事業者認定事業\02要綱\"/>
    </mc:Choice>
  </mc:AlternateContent>
  <bookViews>
    <workbookView xWindow="240" yWindow="105" windowWidth="17235" windowHeight="9855"/>
  </bookViews>
  <sheets>
    <sheet name="計画書別紙" sheetId="1" r:id="rId1"/>
    <sheet name="記入例" sheetId="2" r:id="rId2"/>
  </sheets>
  <calcPr calcId="162913"/>
</workbook>
</file>

<file path=xl/calcChain.xml><?xml version="1.0" encoding="utf-8"?>
<calcChain xmlns="http://schemas.openxmlformats.org/spreadsheetml/2006/main">
  <c r="C19" i="1" l="1"/>
  <c r="C18" i="1"/>
  <c r="J18" i="1" s="1"/>
  <c r="C39" i="1"/>
  <c r="C38" i="1"/>
  <c r="D38" i="1"/>
  <c r="G19" i="2"/>
  <c r="D19" i="2"/>
  <c r="C19" i="2"/>
  <c r="C18" i="2"/>
  <c r="D18" i="2"/>
  <c r="G18" i="2"/>
  <c r="D39" i="2"/>
  <c r="C38" i="2"/>
  <c r="C39" i="2"/>
  <c r="G39" i="2"/>
  <c r="G38" i="2"/>
  <c r="D38" i="2"/>
  <c r="C34" i="2"/>
  <c r="C14" i="2"/>
  <c r="G39" i="1"/>
  <c r="D39" i="1"/>
  <c r="G38" i="1"/>
  <c r="C37" i="1"/>
  <c r="J37" i="1" s="1"/>
  <c r="C36" i="1"/>
  <c r="C35" i="1"/>
  <c r="J38" i="1" s="1"/>
  <c r="C34" i="1"/>
  <c r="C33" i="1"/>
  <c r="C32" i="1"/>
  <c r="C31" i="1"/>
  <c r="C30" i="1"/>
  <c r="C29" i="1"/>
  <c r="J29" i="1" s="1"/>
  <c r="G28" i="1"/>
  <c r="D28" i="1"/>
  <c r="C27" i="1"/>
  <c r="J27" i="1" s="1"/>
  <c r="C26" i="1"/>
  <c r="C25" i="1"/>
  <c r="C28" i="1" s="1"/>
  <c r="D19" i="1"/>
  <c r="G19" i="1"/>
  <c r="D18" i="1"/>
  <c r="G18" i="1"/>
  <c r="C14" i="1"/>
  <c r="C5" i="1"/>
  <c r="J5" i="1" s="1"/>
  <c r="C6" i="1"/>
  <c r="J6" i="1" s="1"/>
  <c r="C7" i="1"/>
  <c r="J7" i="1" s="1"/>
  <c r="D8" i="1"/>
  <c r="G8" i="1"/>
  <c r="C9" i="1"/>
  <c r="C10" i="1"/>
  <c r="J10" i="1" s="1"/>
  <c r="C11" i="1"/>
  <c r="J11" i="1" s="1"/>
  <c r="C12" i="1"/>
  <c r="J12" i="1" s="1"/>
  <c r="C13" i="1"/>
  <c r="J13" i="1" s="1"/>
  <c r="C15" i="1"/>
  <c r="J15" i="1" s="1"/>
  <c r="C16" i="1"/>
  <c r="J16" i="1"/>
  <c r="C17" i="1"/>
  <c r="J17" i="1" s="1"/>
  <c r="G21" i="1"/>
  <c r="J26" i="1"/>
  <c r="J31" i="1"/>
  <c r="J32" i="1"/>
  <c r="J33" i="1"/>
  <c r="J34" i="1"/>
  <c r="J35" i="1"/>
  <c r="J36" i="1"/>
  <c r="C5" i="2"/>
  <c r="J5" i="2" s="1"/>
  <c r="C6" i="2"/>
  <c r="C8" i="2" s="1"/>
  <c r="J6" i="2"/>
  <c r="C7" i="2"/>
  <c r="J7" i="2" s="1"/>
  <c r="D8" i="2"/>
  <c r="G8" i="2"/>
  <c r="J8" i="2" s="1"/>
  <c r="C9" i="2"/>
  <c r="J9" i="2"/>
  <c r="C10" i="2"/>
  <c r="J10" i="2" s="1"/>
  <c r="C11" i="2"/>
  <c r="J11" i="2"/>
  <c r="C12" i="2"/>
  <c r="J12" i="2" s="1"/>
  <c r="C13" i="2"/>
  <c r="J13" i="2"/>
  <c r="C15" i="2"/>
  <c r="C16" i="2"/>
  <c r="J16" i="2"/>
  <c r="C17" i="2"/>
  <c r="J17" i="2" s="1"/>
  <c r="J18" i="2"/>
  <c r="G21" i="2"/>
  <c r="C25" i="2"/>
  <c r="C28" i="2" s="1"/>
  <c r="J25" i="2"/>
  <c r="C26" i="2"/>
  <c r="J26" i="2" s="1"/>
  <c r="C27" i="2"/>
  <c r="J27" i="2"/>
  <c r="D28" i="2"/>
  <c r="G28" i="2"/>
  <c r="C29" i="2"/>
  <c r="J29" i="2" s="1"/>
  <c r="C30" i="2"/>
  <c r="J30" i="2"/>
  <c r="C31" i="2"/>
  <c r="J31" i="2" s="1"/>
  <c r="C32" i="2"/>
  <c r="J32" i="2"/>
  <c r="C33" i="2"/>
  <c r="J33" i="2" s="1"/>
  <c r="J34" i="2"/>
  <c r="C35" i="2"/>
  <c r="J35" i="2"/>
  <c r="C36" i="2"/>
  <c r="J36" i="2" s="1"/>
  <c r="C37" i="2"/>
  <c r="J37" i="2"/>
  <c r="J14" i="2" l="1"/>
  <c r="J14" i="1"/>
  <c r="J28" i="2"/>
  <c r="J39" i="1"/>
  <c r="J19" i="2"/>
  <c r="J38" i="2"/>
  <c r="C8" i="1"/>
  <c r="J19" i="1" s="1"/>
  <c r="J15" i="2"/>
  <c r="J30" i="1"/>
  <c r="J28" i="1"/>
  <c r="J25" i="1"/>
  <c r="J9" i="1"/>
  <c r="J8" i="1" l="1"/>
  <c r="J39" i="2"/>
</calcChain>
</file>

<file path=xl/sharedStrings.xml><?xml version="1.0" encoding="utf-8"?>
<sst xmlns="http://schemas.openxmlformats.org/spreadsheetml/2006/main" count="160" uniqueCount="43">
  <si>
    <t>排出品目</t>
    <rPh sb="0" eb="2">
      <t>ハイシュツ</t>
    </rPh>
    <rPh sb="2" eb="4">
      <t>ヒンモク</t>
    </rPh>
    <phoneticPr fontId="1"/>
  </si>
  <si>
    <t>総排出量(A)
[kg/年]
A=B+C</t>
    <rPh sb="0" eb="1">
      <t>ソウ</t>
    </rPh>
    <rPh sb="1" eb="3">
      <t>ハイシュツ</t>
    </rPh>
    <rPh sb="3" eb="4">
      <t>リョウ</t>
    </rPh>
    <rPh sb="12" eb="13">
      <t>ネン</t>
    </rPh>
    <phoneticPr fontId="1"/>
  </si>
  <si>
    <t>廃棄物として処理したもの</t>
    <rPh sb="0" eb="3">
      <t>ハイキブツ</t>
    </rPh>
    <rPh sb="6" eb="8">
      <t>ショリ</t>
    </rPh>
    <phoneticPr fontId="1"/>
  </si>
  <si>
    <t>収集・運搬業者</t>
    <rPh sb="0" eb="2">
      <t>シュウシュウ</t>
    </rPh>
    <rPh sb="3" eb="5">
      <t>ウンパン</t>
    </rPh>
    <rPh sb="5" eb="7">
      <t>ギョウシャ</t>
    </rPh>
    <phoneticPr fontId="1"/>
  </si>
  <si>
    <t>資源化したもの</t>
    <rPh sb="0" eb="3">
      <t>シゲンカ</t>
    </rPh>
    <phoneticPr fontId="1"/>
  </si>
  <si>
    <t>処理量(B)
[kg/年]</t>
    <rPh sb="0" eb="2">
      <t>ショリ</t>
    </rPh>
    <rPh sb="2" eb="3">
      <t>リョウ</t>
    </rPh>
    <phoneticPr fontId="1"/>
  </si>
  <si>
    <t>資源化量(C)
[kg/年]</t>
    <rPh sb="0" eb="3">
      <t>シゲンカ</t>
    </rPh>
    <rPh sb="3" eb="4">
      <t>リョウ</t>
    </rPh>
    <phoneticPr fontId="1"/>
  </si>
  <si>
    <t>資源化率
[%]
C/A×100</t>
    <rPh sb="0" eb="3">
      <t>シゲンカ</t>
    </rPh>
    <rPh sb="3" eb="4">
      <t>リツ</t>
    </rPh>
    <phoneticPr fontId="1"/>
  </si>
  <si>
    <t>廃棄物として処理するもの</t>
    <rPh sb="0" eb="3">
      <t>ハイキブツ</t>
    </rPh>
    <rPh sb="6" eb="8">
      <t>ショリ</t>
    </rPh>
    <phoneticPr fontId="1"/>
  </si>
  <si>
    <t>資源化するもの</t>
    <rPh sb="0" eb="3">
      <t>シゲンカ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</si>
  <si>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</si>
  <si>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</si>
  <si>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処理先</t>
    <rPh sb="0" eb="2">
      <t>ショリ</t>
    </rPh>
    <rPh sb="2" eb="3">
      <t>サキ</t>
    </rPh>
    <phoneticPr fontId="1"/>
  </si>
  <si>
    <t>○○商事</t>
    <rPh sb="2" eb="4">
      <t>ショウジ</t>
    </rPh>
    <phoneticPr fontId="1"/>
  </si>
  <si>
    <t>自己搬入</t>
    <rPh sb="0" eb="2">
      <t>ジコ</t>
    </rPh>
    <rPh sb="2" eb="4">
      <t>ハンニュウ</t>
    </rPh>
    <phoneticPr fontId="1"/>
  </si>
  <si>
    <t>△△リサイクル</t>
    <phoneticPr fontId="1"/>
  </si>
  <si>
    <t>□□商会</t>
    <rPh sb="2" eb="4">
      <t>ショウカイ</t>
    </rPh>
    <phoneticPr fontId="1"/>
  </si>
  <si>
    <t>○○商店</t>
    <rPh sb="2" eb="4">
      <t>ショウテン</t>
    </rPh>
    <phoneticPr fontId="1"/>
  </si>
  <si>
    <t>事業所名（　　　　　　　　　　　　　　　　　　　　）</t>
    <rPh sb="0" eb="3">
      <t>ジギョウショ</t>
    </rPh>
    <rPh sb="3" eb="4">
      <t>メイ</t>
    </rPh>
    <phoneticPr fontId="1"/>
  </si>
  <si>
    <r>
      <t>別記様式（第10条関係）　</t>
    </r>
    <r>
      <rPr>
        <sz val="12"/>
        <color indexed="8"/>
        <rFont val="ＭＳ ゴシック"/>
        <family val="3"/>
        <charset val="128"/>
      </rPr>
      <t>事業系廃棄物の資源化・減量化計画書</t>
    </r>
    <rPh sb="0" eb="2">
      <t>ベッキ</t>
    </rPh>
    <rPh sb="2" eb="4">
      <t>ヨウシキ</t>
    </rPh>
    <rPh sb="5" eb="6">
      <t>ダイ</t>
    </rPh>
    <rPh sb="8" eb="9">
      <t>ジョウ</t>
    </rPh>
    <rPh sb="9" eb="11">
      <t>カンケイ</t>
    </rPh>
    <rPh sb="13" eb="15">
      <t>ジギョウ</t>
    </rPh>
    <rPh sb="15" eb="16">
      <t>ケイ</t>
    </rPh>
    <rPh sb="16" eb="19">
      <t>ハイキブツ</t>
    </rPh>
    <rPh sb="20" eb="23">
      <t>シゲンカ</t>
    </rPh>
    <rPh sb="24" eb="27">
      <t>ゲンリョウカ</t>
    </rPh>
    <rPh sb="27" eb="30">
      <t>ケイカクショ</t>
    </rPh>
    <phoneticPr fontId="1"/>
  </si>
  <si>
    <t>３　前年度実績：　　　　年度（　　　　年４月～　　　　年３月）</t>
    <rPh sb="2" eb="5">
      <t>ゼンネンド</t>
    </rPh>
    <rPh sb="5" eb="7">
      <t>ジッセキ</t>
    </rPh>
    <rPh sb="12" eb="14">
      <t>ネンド</t>
    </rPh>
    <rPh sb="19" eb="20">
      <t>ネン</t>
    </rPh>
    <rPh sb="21" eb="22">
      <t>ガツ</t>
    </rPh>
    <rPh sb="27" eb="28">
      <t>ネン</t>
    </rPh>
    <rPh sb="29" eb="30">
      <t>ガツ</t>
    </rPh>
    <phoneticPr fontId="1"/>
  </si>
  <si>
    <t>４　本年度計画：　　　　年度（　　　　年４月～　　　　年３月）</t>
    <rPh sb="2" eb="5">
      <t>ホンネンド</t>
    </rPh>
    <rPh sb="5" eb="7">
      <t>ケイカク</t>
    </rPh>
    <rPh sb="12" eb="14">
      <t>ネンド</t>
    </rPh>
    <rPh sb="19" eb="20">
      <t>ネン</t>
    </rPh>
    <rPh sb="21" eb="22">
      <t>ガツ</t>
    </rPh>
    <rPh sb="27" eb="28">
      <t>ネン</t>
    </rPh>
    <rPh sb="29" eb="30">
      <t>ガツ</t>
    </rPh>
    <phoneticPr fontId="1"/>
  </si>
  <si>
    <t>事業所名（　㈱かんきょう　　　　　　　　　　　　　　）</t>
    <rPh sb="0" eb="3">
      <t>ジギョウショ</t>
    </rPh>
    <rPh sb="3" eb="4">
      <t>メイ</t>
    </rPh>
    <phoneticPr fontId="1"/>
  </si>
  <si>
    <r>
      <t>３　前年度実績：令和</t>
    </r>
    <r>
      <rPr>
        <b/>
        <sz val="11"/>
        <color indexed="8"/>
        <rFont val="ＭＳ ゴシック"/>
        <family val="3"/>
        <charset val="128"/>
      </rPr>
      <t>○○</t>
    </r>
    <r>
      <rPr>
        <sz val="11"/>
        <color indexed="8"/>
        <rFont val="ＭＳ ゴシック"/>
        <family val="3"/>
        <charset val="128"/>
      </rPr>
      <t>年度（令和</t>
    </r>
    <r>
      <rPr>
        <b/>
        <sz val="11"/>
        <color indexed="8"/>
        <rFont val="ＭＳ ゴシック"/>
        <family val="3"/>
        <charset val="128"/>
      </rPr>
      <t>○○</t>
    </r>
    <r>
      <rPr>
        <sz val="11"/>
        <color indexed="8"/>
        <rFont val="ＭＳ ゴシック"/>
        <family val="3"/>
        <charset val="128"/>
      </rPr>
      <t>年４月～令和</t>
    </r>
    <r>
      <rPr>
        <b/>
        <sz val="11"/>
        <color indexed="8"/>
        <rFont val="ＭＳ ゴシック"/>
        <family val="3"/>
        <charset val="128"/>
      </rPr>
      <t>○○</t>
    </r>
    <r>
      <rPr>
        <sz val="11"/>
        <color indexed="8"/>
        <rFont val="ＭＳ ゴシック"/>
        <family val="3"/>
        <charset val="128"/>
      </rPr>
      <t>年３月）</t>
    </r>
    <rPh sb="2" eb="5">
      <t>ゼンネンド</t>
    </rPh>
    <rPh sb="5" eb="7">
      <t>ジッセキ</t>
    </rPh>
    <rPh sb="8" eb="10">
      <t>レイワ</t>
    </rPh>
    <rPh sb="12" eb="14">
      <t>ネンド</t>
    </rPh>
    <rPh sb="15" eb="17">
      <t>レイワ</t>
    </rPh>
    <rPh sb="19" eb="20">
      <t>ネン</t>
    </rPh>
    <rPh sb="21" eb="22">
      <t>ガツ</t>
    </rPh>
    <rPh sb="23" eb="25">
      <t>レイワ</t>
    </rPh>
    <rPh sb="27" eb="28">
      <t>ネン</t>
    </rPh>
    <rPh sb="29" eb="30">
      <t>ガツ</t>
    </rPh>
    <phoneticPr fontId="1"/>
  </si>
  <si>
    <r>
      <t>４　本年度計画：令和</t>
    </r>
    <r>
      <rPr>
        <b/>
        <sz val="11"/>
        <color indexed="8"/>
        <rFont val="ＭＳ ゴシック"/>
        <family val="3"/>
        <charset val="128"/>
      </rPr>
      <t>○○</t>
    </r>
    <r>
      <rPr>
        <sz val="11"/>
        <color indexed="8"/>
        <rFont val="ＭＳ ゴシック"/>
        <family val="3"/>
        <charset val="128"/>
      </rPr>
      <t>年度（令和</t>
    </r>
    <r>
      <rPr>
        <b/>
        <sz val="11"/>
        <color indexed="8"/>
        <rFont val="ＭＳ ゴシック"/>
        <family val="3"/>
        <charset val="128"/>
      </rPr>
      <t>○○</t>
    </r>
    <r>
      <rPr>
        <sz val="11"/>
        <color indexed="8"/>
        <rFont val="ＭＳ ゴシック"/>
        <family val="3"/>
        <charset val="128"/>
      </rPr>
      <t>年４月～令和</t>
    </r>
    <r>
      <rPr>
        <b/>
        <sz val="11"/>
        <color indexed="8"/>
        <rFont val="ＭＳ ゴシック"/>
        <family val="3"/>
        <charset val="128"/>
      </rPr>
      <t>○○</t>
    </r>
    <r>
      <rPr>
        <sz val="11"/>
        <color indexed="8"/>
        <rFont val="ＭＳ ゴシック"/>
        <family val="3"/>
        <charset val="128"/>
      </rPr>
      <t>年３月）</t>
    </r>
    <rPh sb="2" eb="5">
      <t>ホンネンド</t>
    </rPh>
    <rPh sb="5" eb="7">
      <t>ケイカク</t>
    </rPh>
    <rPh sb="8" eb="10">
      <t>レイワ</t>
    </rPh>
    <rPh sb="12" eb="14">
      <t>ネンド</t>
    </rPh>
    <rPh sb="15" eb="17">
      <t>レイワ</t>
    </rPh>
    <rPh sb="19" eb="20">
      <t>ネン</t>
    </rPh>
    <rPh sb="21" eb="22">
      <t>ガツ</t>
    </rPh>
    <rPh sb="23" eb="25">
      <t>レイワ</t>
    </rPh>
    <rPh sb="27" eb="28">
      <t>ネン</t>
    </rPh>
    <rPh sb="29" eb="30">
      <t>ガツ</t>
    </rPh>
    <phoneticPr fontId="1"/>
  </si>
  <si>
    <t>廃棄物</t>
    <rPh sb="0" eb="3">
      <t>ハイキブツ</t>
    </rPh>
    <phoneticPr fontId="1"/>
  </si>
  <si>
    <t>①　もやせるごみ</t>
    <phoneticPr fontId="1"/>
  </si>
  <si>
    <t>②　もやせないごみ</t>
    <phoneticPr fontId="1"/>
  </si>
  <si>
    <t>③　粗大ごみ</t>
    <rPh sb="2" eb="4">
      <t>ソダイ</t>
    </rPh>
    <phoneticPr fontId="1"/>
  </si>
  <si>
    <t>④　ＯＡ用紙</t>
    <rPh sb="4" eb="6">
      <t>ヨウシ</t>
    </rPh>
    <phoneticPr fontId="1"/>
  </si>
  <si>
    <t>⑤　新聞紙</t>
    <rPh sb="2" eb="5">
      <t>シンブンシ</t>
    </rPh>
    <phoneticPr fontId="1"/>
  </si>
  <si>
    <t>⑥　雑誌</t>
    <rPh sb="2" eb="4">
      <t>ザッシ</t>
    </rPh>
    <phoneticPr fontId="1"/>
  </si>
  <si>
    <t>⑦　ダンボール</t>
    <phoneticPr fontId="1"/>
  </si>
  <si>
    <t>⑧　缶</t>
    <rPh sb="2" eb="3">
      <t>カン</t>
    </rPh>
    <phoneticPr fontId="1"/>
  </si>
  <si>
    <t>⑨　ビン</t>
    <phoneticPr fontId="1"/>
  </si>
  <si>
    <t>⑩　ペットボトル</t>
    <phoneticPr fontId="1"/>
  </si>
  <si>
    <t>資源化の対象物</t>
    <rPh sb="0" eb="3">
      <t>シゲンカ</t>
    </rPh>
    <rPh sb="4" eb="7">
      <t>タイショウブツ</t>
    </rPh>
    <phoneticPr fontId="1"/>
  </si>
  <si>
    <t>⑪（　　　　　　　　　）</t>
    <phoneticPr fontId="1"/>
  </si>
  <si>
    <t>⑫（　　　　　　　　　）</t>
    <phoneticPr fontId="1"/>
  </si>
  <si>
    <t>中部環境センター</t>
    <rPh sb="0" eb="2">
      <t>チュウブ</t>
    </rPh>
    <rPh sb="2" eb="4">
      <t>カンキョウ</t>
    </rPh>
    <phoneticPr fontId="1"/>
  </si>
  <si>
    <t>㈲◎◎</t>
    <phoneticPr fontId="1"/>
  </si>
  <si>
    <t>㈱●●</t>
    <phoneticPr fontId="1"/>
  </si>
  <si>
    <t>㈱●●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</si>
</sst>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Ｐ明朝"/>
      <family val="1"/>
      <charset val="128"/>
    </font>
    <font>
      <b/>
      <sz val="10"/>
      <color indexed="8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0" borderId="20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2" borderId="21" applyNumberFormat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3" borderId="2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9" fillId="0" borderId="0" applyFill="0" applyBorder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33" borderId="2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23" applyNumberFormat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64"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vertical="center"/>
    </xf>
    <xf numFmtId="0" fontId="5" fillId="5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 applyProtection="1">
      <alignment vertical="center"/>
      <protection locked="0"/>
    </xf>
    <xf numFmtId="38" fontId="6" fillId="2" borderId="7" xfId="33" applyFont="1" applyFill="1" applyBorder="1" applyAlignment="1">
      <alignment vertical="center"/>
    </xf>
    <xf numFmtId="38" fontId="6" fillId="2" borderId="2" xfId="33" applyFont="1" applyFill="1" applyBorder="1" applyAlignment="1">
      <alignment vertical="center"/>
    </xf>
    <xf numFmtId="38" fontId="6" fillId="2" borderId="8" xfId="33" applyFont="1" applyFill="1" applyBorder="1" applyAlignment="1">
      <alignment vertical="center"/>
    </xf>
    <xf numFmtId="38" fontId="6" fillId="2" borderId="9" xfId="33" applyFont="1" applyFill="1" applyBorder="1" applyAlignment="1">
      <alignment vertical="center"/>
    </xf>
    <xf numFmtId="38" fontId="6" fillId="0" borderId="13" xfId="33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14" xfId="0" applyFont="1" applyBorder="1" applyAlignment="1" applyProtection="1">
      <alignment vertical="center"/>
      <protection locked="0"/>
    </xf>
    <xf numFmtId="38" fontId="6" fillId="0" borderId="15" xfId="33" applyFont="1" applyBorder="1" applyAlignment="1" applyProtection="1">
      <alignment vertical="center"/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6" fillId="0" borderId="17" xfId="0" applyFont="1" applyBorder="1" applyAlignment="1" applyProtection="1">
      <alignment vertical="center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38" fontId="7" fillId="0" borderId="10" xfId="33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38" fontId="7" fillId="0" borderId="13" xfId="33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38" fontId="7" fillId="0" borderId="15" xfId="33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vertical="center" textRotation="255"/>
    </xf>
    <xf numFmtId="0" fontId="2" fillId="0" borderId="19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3" fillId="0" borderId="0" xfId="0" applyFont="1" applyAlignment="1" applyProtection="1">
      <alignment horizontal="right" vertical="center"/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3" fillId="0" borderId="18" xfId="0" applyFont="1" applyBorder="1" applyAlignment="1" applyProtection="1">
      <alignment vertical="center"/>
      <protection locked="0"/>
    </xf>
    <xf numFmtId="0" fontId="5" fillId="5" borderId="1" xfId="0" applyFont="1" applyFill="1" applyBorder="1" applyAlignment="1">
      <alignment vertical="center" textRotation="255" shrinkToFit="1"/>
    </xf>
    <xf numFmtId="0" fontId="5" fillId="5" borderId="8" xfId="0" applyFont="1" applyFill="1" applyBorder="1" applyAlignment="1">
      <alignment vertical="center" textRotation="255" shrinkToFit="1"/>
    </xf>
    <xf numFmtId="0" fontId="5" fillId="5" borderId="9" xfId="0" applyFont="1" applyFill="1" applyBorder="1" applyAlignment="1">
      <alignment vertical="center" textRotation="255" shrinkToFit="1"/>
    </xf>
    <xf numFmtId="0" fontId="5" fillId="5" borderId="1" xfId="0" applyFont="1" applyFill="1" applyBorder="1" applyAlignment="1">
      <alignment horizontal="center" vertical="center" textRotation="255"/>
    </xf>
    <xf numFmtId="0" fontId="5" fillId="5" borderId="8" xfId="0" applyFont="1" applyFill="1" applyBorder="1" applyAlignment="1">
      <alignment horizontal="center" vertical="center" textRotation="255"/>
    </xf>
    <xf numFmtId="0" fontId="5" fillId="5" borderId="9" xfId="0" applyFont="1" applyFill="1" applyBorder="1" applyAlignment="1">
      <alignment horizontal="center" vertical="center" textRotation="255"/>
    </xf>
    <xf numFmtId="0" fontId="5" fillId="5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38" fontId="6" fillId="0" borderId="10" xfId="33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38" fontId="6" fillId="0" borderId="13" xfId="33" applyFont="1" applyFill="1" applyBorder="1" applyAlignment="1">
      <alignment vertical="center"/>
    </xf>
    <xf numFmtId="38" fontId="6" fillId="0" borderId="29" xfId="33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30" xfId="0" applyFont="1" applyBorder="1" applyAlignment="1" applyProtection="1">
      <alignment vertical="center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876226</xdr:colOff>
      <xdr:row>0</xdr:row>
      <xdr:rowOff>28129</xdr:rowOff>
    </xdr:from>
    <xdr:to>
      <xdr:col>9</xdr:col>
      <xdr:colOff>390451</xdr:colOff>
      <xdr:row>1</xdr:row>
      <xdr:rowOff>142652</xdr:rowOff>
    </xdr:to>
    <xdr:sp macro="" textlink="">
      <xdr:nvSpPr>
        <xdr:cNvPr id="3" name="テキスト ボックス 1"/>
        <xdr:cNvSpPr txBox="1"/>
      </xdr:nvSpPr>
      <xdr:spPr bwMode="auto">
        <a:xfrm>
          <a:off x="9677400" y="28575"/>
          <a:ext cx="942975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="horz" wrap="square" lIns="74295" tIns="8890" rIns="74295" bIns="889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600" b="1" kern="100">
              <a:solidFill>
                <a:srgbClr val="000000"/>
              </a:solidFill>
              <a:latin typeface="Century"/>
              <a:ea typeface="ＭＳ ゴシック"/>
              <a:cs typeface="Times New Roman"/>
            </a:rPr>
            <a:t>記入例</a:t>
          </a:r>
          <a:endParaRPr lang="ja-JP" sz="1050" kern="100">
            <a:solidFill>
              <a:srgbClr val="000000"/>
            </a:solidFill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8</xdr:col>
      <xdr:colOff>876226</xdr:colOff>
      <xdr:row>20</xdr:row>
      <xdr:rowOff>28129</xdr:rowOff>
    </xdr:from>
    <xdr:to>
      <xdr:col>9</xdr:col>
      <xdr:colOff>390451</xdr:colOff>
      <xdr:row>21</xdr:row>
      <xdr:rowOff>142652</xdr:rowOff>
    </xdr:to>
    <xdr:sp macro="" textlink="">
      <xdr:nvSpPr>
        <xdr:cNvPr id="4" name="テキスト ボックス 2"/>
        <xdr:cNvSpPr txBox="1"/>
      </xdr:nvSpPr>
      <xdr:spPr bwMode="auto">
        <a:xfrm>
          <a:off x="9677400" y="6962775"/>
          <a:ext cx="942975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="horz" wrap="square" lIns="74295" tIns="8890" rIns="74295" bIns="889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600" b="1" kern="100">
              <a:solidFill>
                <a:srgbClr val="000000"/>
              </a:solidFill>
              <a:latin typeface="Century"/>
              <a:ea typeface="ＭＳ ゴシック"/>
              <a:cs typeface="Times New Roman"/>
            </a:rPr>
            <a:t>記入例</a:t>
          </a:r>
          <a:endParaRPr lang="ja-JP" sz="1050" kern="100">
            <a:solidFill>
              <a:srgbClr val="000000"/>
            </a:solidFill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view="pageBreakPreview" zoomScale="90" zoomScaleNormal="100" zoomScaleSheetLayoutView="90" workbookViewId="0">
      <selection activeCell="G19" sqref="G19"/>
    </sheetView>
  </sheetViews>
  <sheetFormatPr defaultRowHeight="16.5" customHeight="1" x14ac:dyDescent="0.15"/>
  <cols>
    <col min="1" max="1" width="4.375" style="1" customWidth="1"/>
    <col min="2" max="2" width="21.875" style="1" bestFit="1" customWidth="1"/>
    <col min="3" max="3" width="12.375" style="1" customWidth="1"/>
    <col min="4" max="4" width="9.375" style="1" bestFit="1" customWidth="1"/>
    <col min="5" max="6" width="18.75" style="1" customWidth="1"/>
    <col min="7" max="7" width="11.25" style="1" bestFit="1" customWidth="1"/>
    <col min="8" max="9" width="18.75" style="1" customWidth="1"/>
    <col min="10" max="16384" width="9" style="1"/>
  </cols>
  <sheetData>
    <row r="1" spans="1:10" ht="21" customHeight="1" x14ac:dyDescent="0.15">
      <c r="A1" s="42" t="s">
        <v>19</v>
      </c>
      <c r="B1" s="42"/>
      <c r="C1" s="42"/>
      <c r="D1" s="42"/>
      <c r="E1" s="42"/>
      <c r="F1" s="42"/>
      <c r="G1" s="43" t="s">
        <v>18</v>
      </c>
      <c r="H1" s="43"/>
      <c r="I1" s="43"/>
      <c r="J1" s="43"/>
    </row>
    <row r="2" spans="1:10" ht="13.5" x14ac:dyDescent="0.15">
      <c r="A2" s="47" t="s">
        <v>20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s="2" customFormat="1" ht="15" customHeight="1" x14ac:dyDescent="0.15">
      <c r="A3" s="40" t="s">
        <v>0</v>
      </c>
      <c r="B3" s="40"/>
      <c r="C3" s="44" t="s">
        <v>1</v>
      </c>
      <c r="D3" s="40" t="s">
        <v>2</v>
      </c>
      <c r="E3" s="40"/>
      <c r="F3" s="40"/>
      <c r="G3" s="40" t="s">
        <v>4</v>
      </c>
      <c r="H3" s="40"/>
      <c r="I3" s="40"/>
      <c r="J3" s="44" t="s">
        <v>7</v>
      </c>
    </row>
    <row r="4" spans="1:10" ht="27" customHeight="1" thickBot="1" x14ac:dyDescent="0.2">
      <c r="A4" s="41"/>
      <c r="B4" s="41"/>
      <c r="C4" s="45"/>
      <c r="D4" s="3" t="s">
        <v>5</v>
      </c>
      <c r="E4" s="4" t="s">
        <v>3</v>
      </c>
      <c r="F4" s="4" t="s">
        <v>12</v>
      </c>
      <c r="G4" s="3" t="s">
        <v>6</v>
      </c>
      <c r="H4" s="4" t="s">
        <v>3</v>
      </c>
      <c r="I4" s="4" t="s">
        <v>12</v>
      </c>
      <c r="J4" s="45"/>
    </row>
    <row r="5" spans="1:10" ht="30" customHeight="1" x14ac:dyDescent="0.15">
      <c r="A5" s="48" t="s">
        <v>25</v>
      </c>
      <c r="B5" s="5" t="s">
        <v>26</v>
      </c>
      <c r="C5" s="13">
        <f>D5+G5</f>
        <v>0</v>
      </c>
      <c r="D5" s="28"/>
      <c r="E5" s="29"/>
      <c r="F5" s="30"/>
      <c r="G5" s="28"/>
      <c r="H5" s="29"/>
      <c r="I5" s="30"/>
      <c r="J5" s="10" t="str">
        <f>IF(ISERROR(G5/C5*100),"-",ROUND(G5/C5*100,0)&amp;"%")</f>
        <v>-</v>
      </c>
    </row>
    <row r="6" spans="1:10" ht="30" customHeight="1" x14ac:dyDescent="0.15">
      <c r="A6" s="49"/>
      <c r="B6" s="5" t="s">
        <v>27</v>
      </c>
      <c r="C6" s="13">
        <f t="shared" ref="C6:C17" si="0">D6+G6</f>
        <v>0</v>
      </c>
      <c r="D6" s="31"/>
      <c r="E6" s="32"/>
      <c r="F6" s="33"/>
      <c r="G6" s="31"/>
      <c r="H6" s="32"/>
      <c r="I6" s="33"/>
      <c r="J6" s="10" t="str">
        <f t="shared" ref="J6:J19" si="1">IF(ISERROR(G6/C6*100),"-",ROUND(G6/C6*100,0)&amp;"%")</f>
        <v>-</v>
      </c>
    </row>
    <row r="7" spans="1:10" ht="30" customHeight="1" thickBot="1" x14ac:dyDescent="0.2">
      <c r="A7" s="49"/>
      <c r="B7" s="5" t="s">
        <v>28</v>
      </c>
      <c r="C7" s="13">
        <f t="shared" si="0"/>
        <v>0</v>
      </c>
      <c r="D7" s="34"/>
      <c r="E7" s="35"/>
      <c r="F7" s="36"/>
      <c r="G7" s="34"/>
      <c r="H7" s="35"/>
      <c r="I7" s="36"/>
      <c r="J7" s="10" t="str">
        <f t="shared" si="1"/>
        <v>-</v>
      </c>
    </row>
    <row r="8" spans="1:10" ht="30" customHeight="1" thickBot="1" x14ac:dyDescent="0.2">
      <c r="A8" s="50"/>
      <c r="B8" s="6" t="s">
        <v>10</v>
      </c>
      <c r="C8" s="14">
        <f>SUM(C5:C7)</f>
        <v>0</v>
      </c>
      <c r="D8" s="15">
        <f>SUM(D5:D7)</f>
        <v>0</v>
      </c>
      <c r="E8" s="7"/>
      <c r="F8" s="7"/>
      <c r="G8" s="15">
        <f>SUM(G5:G7)</f>
        <v>0</v>
      </c>
      <c r="H8" s="7"/>
      <c r="I8" s="7"/>
      <c r="J8" s="11" t="str">
        <f t="shared" si="1"/>
        <v>-</v>
      </c>
    </row>
    <row r="9" spans="1:10" ht="30" customHeight="1" x14ac:dyDescent="0.15">
      <c r="A9" s="51" t="s">
        <v>36</v>
      </c>
      <c r="B9" s="5" t="s">
        <v>29</v>
      </c>
      <c r="C9" s="13">
        <f t="shared" si="0"/>
        <v>0</v>
      </c>
      <c r="D9" s="57"/>
      <c r="E9" s="58"/>
      <c r="F9" s="59"/>
      <c r="G9" s="28"/>
      <c r="H9" s="29"/>
      <c r="I9" s="30"/>
      <c r="J9" s="10" t="str">
        <f t="shared" si="1"/>
        <v>-</v>
      </c>
    </row>
    <row r="10" spans="1:10" ht="30" customHeight="1" x14ac:dyDescent="0.15">
      <c r="A10" s="52"/>
      <c r="B10" s="5" t="s">
        <v>30</v>
      </c>
      <c r="C10" s="13">
        <f t="shared" si="0"/>
        <v>0</v>
      </c>
      <c r="D10" s="60"/>
      <c r="E10" s="55"/>
      <c r="F10" s="56"/>
      <c r="G10" s="31"/>
      <c r="H10" s="32"/>
      <c r="I10" s="33"/>
      <c r="J10" s="10" t="str">
        <f t="shared" si="1"/>
        <v>-</v>
      </c>
    </row>
    <row r="11" spans="1:10" ht="30" customHeight="1" x14ac:dyDescent="0.15">
      <c r="A11" s="52"/>
      <c r="B11" s="5" t="s">
        <v>31</v>
      </c>
      <c r="C11" s="13">
        <f t="shared" si="0"/>
        <v>0</v>
      </c>
      <c r="D11" s="60"/>
      <c r="E11" s="55"/>
      <c r="F11" s="56"/>
      <c r="G11" s="31"/>
      <c r="H11" s="32"/>
      <c r="I11" s="33"/>
      <c r="J11" s="10" t="str">
        <f t="shared" si="1"/>
        <v>-</v>
      </c>
    </row>
    <row r="12" spans="1:10" ht="30" customHeight="1" x14ac:dyDescent="0.15">
      <c r="A12" s="52"/>
      <c r="B12" s="5" t="s">
        <v>32</v>
      </c>
      <c r="C12" s="13">
        <f t="shared" si="0"/>
        <v>0</v>
      </c>
      <c r="D12" s="60"/>
      <c r="E12" s="55"/>
      <c r="F12" s="56"/>
      <c r="G12" s="31"/>
      <c r="H12" s="32"/>
      <c r="I12" s="33"/>
      <c r="J12" s="10" t="str">
        <f t="shared" si="1"/>
        <v>-</v>
      </c>
    </row>
    <row r="13" spans="1:10" ht="30" customHeight="1" x14ac:dyDescent="0.15">
      <c r="A13" s="52"/>
      <c r="B13" s="5" t="s">
        <v>33</v>
      </c>
      <c r="C13" s="13">
        <f t="shared" si="0"/>
        <v>0</v>
      </c>
      <c r="D13" s="60"/>
      <c r="E13" s="55"/>
      <c r="F13" s="56"/>
      <c r="G13" s="31"/>
      <c r="H13" s="32"/>
      <c r="I13" s="33"/>
      <c r="J13" s="10" t="str">
        <f t="shared" si="1"/>
        <v>-</v>
      </c>
    </row>
    <row r="14" spans="1:10" ht="30" customHeight="1" x14ac:dyDescent="0.15">
      <c r="A14" s="52"/>
      <c r="B14" s="54" t="s">
        <v>34</v>
      </c>
      <c r="C14" s="13">
        <f t="shared" si="0"/>
        <v>0</v>
      </c>
      <c r="D14" s="60"/>
      <c r="E14" s="55"/>
      <c r="F14" s="56"/>
      <c r="G14" s="60"/>
      <c r="H14" s="55"/>
      <c r="I14" s="56"/>
      <c r="J14" s="10" t="str">
        <f t="shared" si="1"/>
        <v>-</v>
      </c>
    </row>
    <row r="15" spans="1:10" ht="30" customHeight="1" x14ac:dyDescent="0.15">
      <c r="A15" s="52"/>
      <c r="B15" s="12" t="s">
        <v>35</v>
      </c>
      <c r="C15" s="13">
        <f t="shared" si="0"/>
        <v>0</v>
      </c>
      <c r="D15" s="61"/>
      <c r="E15" s="62"/>
      <c r="F15" s="63"/>
      <c r="G15" s="61"/>
      <c r="H15" s="62"/>
      <c r="I15" s="63"/>
      <c r="J15" s="10" t="str">
        <f t="shared" si="1"/>
        <v>-</v>
      </c>
    </row>
    <row r="16" spans="1:10" ht="30" customHeight="1" x14ac:dyDescent="0.15">
      <c r="A16" s="52"/>
      <c r="B16" s="12" t="s">
        <v>37</v>
      </c>
      <c r="C16" s="13">
        <f t="shared" si="0"/>
        <v>0</v>
      </c>
      <c r="D16" s="17"/>
      <c r="E16" s="18"/>
      <c r="F16" s="19"/>
      <c r="G16" s="17"/>
      <c r="H16" s="18"/>
      <c r="I16" s="19"/>
      <c r="J16" s="10" t="str">
        <f t="shared" si="1"/>
        <v>-</v>
      </c>
    </row>
    <row r="17" spans="1:10" ht="30" customHeight="1" thickBot="1" x14ac:dyDescent="0.2">
      <c r="A17" s="53"/>
      <c r="B17" s="12" t="s">
        <v>38</v>
      </c>
      <c r="C17" s="13">
        <f t="shared" si="0"/>
        <v>0</v>
      </c>
      <c r="D17" s="20"/>
      <c r="E17" s="21"/>
      <c r="F17" s="22"/>
      <c r="G17" s="20"/>
      <c r="H17" s="21"/>
      <c r="I17" s="22"/>
      <c r="J17" s="10" t="str">
        <f t="shared" si="1"/>
        <v>-</v>
      </c>
    </row>
    <row r="18" spans="1:10" ht="30" customHeight="1" x14ac:dyDescent="0.15">
      <c r="A18" s="38"/>
      <c r="B18" s="6" t="s">
        <v>10</v>
      </c>
      <c r="C18" s="14">
        <f>SUM(C9:C17)</f>
        <v>0</v>
      </c>
      <c r="D18" s="16">
        <f>SUM(D9:D17)</f>
        <v>0</v>
      </c>
      <c r="E18" s="9"/>
      <c r="F18" s="9"/>
      <c r="G18" s="16">
        <f>SUM(G9:G17)</f>
        <v>0</v>
      </c>
      <c r="H18" s="9"/>
      <c r="I18" s="9"/>
      <c r="J18" s="11" t="str">
        <f t="shared" si="1"/>
        <v>-</v>
      </c>
    </row>
    <row r="19" spans="1:10" ht="30" customHeight="1" x14ac:dyDescent="0.15">
      <c r="A19" s="46" t="s">
        <v>11</v>
      </c>
      <c r="B19" s="46"/>
      <c r="C19" s="14">
        <f>SUM(C8,C18)</f>
        <v>0</v>
      </c>
      <c r="D19" s="14">
        <f>SUM(D8,D18)</f>
        <v>0</v>
      </c>
      <c r="E19" s="8"/>
      <c r="F19" s="8"/>
      <c r="G19" s="14">
        <f>SUM(G8,G18)</f>
        <v>0</v>
      </c>
      <c r="H19" s="8"/>
      <c r="I19" s="8"/>
      <c r="J19" s="11" t="str">
        <f t="shared" si="1"/>
        <v>-</v>
      </c>
    </row>
    <row r="20" spans="1:10" ht="19.5" customHeight="1" x14ac:dyDescent="0.15">
      <c r="A20" s="39">
        <v>2</v>
      </c>
      <c r="B20" s="39"/>
      <c r="C20" s="39"/>
      <c r="D20" s="39"/>
      <c r="E20" s="39"/>
      <c r="F20" s="39"/>
      <c r="G20" s="39"/>
      <c r="H20" s="39"/>
      <c r="I20" s="39"/>
      <c r="J20" s="39"/>
    </row>
    <row r="21" spans="1:10" ht="21" customHeight="1" x14ac:dyDescent="0.15">
      <c r="A21" s="42" t="s">
        <v>19</v>
      </c>
      <c r="B21" s="42"/>
      <c r="C21" s="42"/>
      <c r="D21" s="42"/>
      <c r="E21" s="42"/>
      <c r="F21" s="42"/>
      <c r="G21" s="43" t="str">
        <f>G1</f>
        <v>事業所名（　　　　　　　　　　　　　　　　　　　　）</v>
      </c>
      <c r="H21" s="43"/>
      <c r="I21" s="43"/>
      <c r="J21" s="43"/>
    </row>
    <row r="22" spans="1:10" ht="13.5" x14ac:dyDescent="0.15">
      <c r="A22" s="47" t="s">
        <v>21</v>
      </c>
      <c r="B22" s="47"/>
      <c r="C22" s="47"/>
      <c r="D22" s="47"/>
      <c r="E22" s="47"/>
      <c r="F22" s="47"/>
      <c r="G22" s="47"/>
      <c r="H22" s="47"/>
      <c r="I22" s="47"/>
      <c r="J22" s="47"/>
    </row>
    <row r="23" spans="1:10" s="2" customFormat="1" ht="15" customHeight="1" x14ac:dyDescent="0.15">
      <c r="A23" s="40" t="s">
        <v>0</v>
      </c>
      <c r="B23" s="40"/>
      <c r="C23" s="44" t="s">
        <v>1</v>
      </c>
      <c r="D23" s="40" t="s">
        <v>8</v>
      </c>
      <c r="E23" s="40"/>
      <c r="F23" s="40"/>
      <c r="G23" s="40" t="s">
        <v>9</v>
      </c>
      <c r="H23" s="40"/>
      <c r="I23" s="40"/>
      <c r="J23" s="44" t="s">
        <v>7</v>
      </c>
    </row>
    <row r="24" spans="1:10" ht="27" customHeight="1" thickBot="1" x14ac:dyDescent="0.2">
      <c r="A24" s="41"/>
      <c r="B24" s="41"/>
      <c r="C24" s="45"/>
      <c r="D24" s="23" t="s">
        <v>5</v>
      </c>
      <c r="E24" s="24" t="s">
        <v>3</v>
      </c>
      <c r="F24" s="24" t="s">
        <v>12</v>
      </c>
      <c r="G24" s="23" t="s">
        <v>6</v>
      </c>
      <c r="H24" s="24" t="s">
        <v>3</v>
      </c>
      <c r="I24" s="24" t="s">
        <v>12</v>
      </c>
      <c r="J24" s="45"/>
    </row>
    <row r="25" spans="1:10" ht="30" customHeight="1" x14ac:dyDescent="0.15">
      <c r="A25" s="48" t="s">
        <v>25</v>
      </c>
      <c r="B25" s="5" t="s">
        <v>26</v>
      </c>
      <c r="C25" s="13">
        <f>D25+G25</f>
        <v>0</v>
      </c>
      <c r="D25" s="28"/>
      <c r="E25" s="29"/>
      <c r="F25" s="30"/>
      <c r="G25" s="28"/>
      <c r="H25" s="29"/>
      <c r="I25" s="30"/>
      <c r="J25" s="10" t="str">
        <f>IF(ISERROR(G25/C25*100),"-",ROUND(G25/C25*100,0)&amp;"%")</f>
        <v>-</v>
      </c>
    </row>
    <row r="26" spans="1:10" ht="30" customHeight="1" x14ac:dyDescent="0.15">
      <c r="A26" s="49"/>
      <c r="B26" s="5" t="s">
        <v>27</v>
      </c>
      <c r="C26" s="13">
        <f t="shared" ref="C26:C37" si="2">D26+G26</f>
        <v>0</v>
      </c>
      <c r="D26" s="31"/>
      <c r="E26" s="32"/>
      <c r="F26" s="33"/>
      <c r="G26" s="31"/>
      <c r="H26" s="32"/>
      <c r="I26" s="33"/>
      <c r="J26" s="10" t="str">
        <f t="shared" ref="J26:J39" si="3">IF(ISERROR(G26/C26*100),"-",ROUND(G26/C26*100,0)&amp;"%")</f>
        <v>-</v>
      </c>
    </row>
    <row r="27" spans="1:10" ht="30" customHeight="1" thickBot="1" x14ac:dyDescent="0.2">
      <c r="A27" s="49"/>
      <c r="B27" s="5" t="s">
        <v>28</v>
      </c>
      <c r="C27" s="13">
        <f t="shared" si="2"/>
        <v>0</v>
      </c>
      <c r="D27" s="34"/>
      <c r="E27" s="35"/>
      <c r="F27" s="36"/>
      <c r="G27" s="34"/>
      <c r="H27" s="35"/>
      <c r="I27" s="36"/>
      <c r="J27" s="10" t="str">
        <f t="shared" si="3"/>
        <v>-</v>
      </c>
    </row>
    <row r="28" spans="1:10" ht="30" customHeight="1" thickBot="1" x14ac:dyDescent="0.2">
      <c r="A28" s="50"/>
      <c r="B28" s="37" t="s">
        <v>10</v>
      </c>
      <c r="C28" s="14">
        <f>SUM(C25:C27)</f>
        <v>0</v>
      </c>
      <c r="D28" s="15">
        <f>SUM(D25:D27)</f>
        <v>0</v>
      </c>
      <c r="E28" s="7"/>
      <c r="F28" s="7"/>
      <c r="G28" s="15">
        <f>SUM(G25:G27)</f>
        <v>0</v>
      </c>
      <c r="H28" s="7"/>
      <c r="I28" s="7"/>
      <c r="J28" s="11" t="str">
        <f t="shared" si="3"/>
        <v>-</v>
      </c>
    </row>
    <row r="29" spans="1:10" ht="30" customHeight="1" x14ac:dyDescent="0.15">
      <c r="A29" s="51" t="s">
        <v>36</v>
      </c>
      <c r="B29" s="5" t="s">
        <v>29</v>
      </c>
      <c r="C29" s="13">
        <f t="shared" ref="C29:C38" si="4">D29+G29</f>
        <v>0</v>
      </c>
      <c r="D29" s="57"/>
      <c r="E29" s="58"/>
      <c r="F29" s="59"/>
      <c r="G29" s="28"/>
      <c r="H29" s="29"/>
      <c r="I29" s="30"/>
      <c r="J29" s="10" t="str">
        <f t="shared" si="3"/>
        <v>-</v>
      </c>
    </row>
    <row r="30" spans="1:10" ht="30" customHeight="1" x14ac:dyDescent="0.15">
      <c r="A30" s="52"/>
      <c r="B30" s="5" t="s">
        <v>30</v>
      </c>
      <c r="C30" s="13">
        <f t="shared" si="4"/>
        <v>0</v>
      </c>
      <c r="D30" s="60"/>
      <c r="E30" s="55"/>
      <c r="F30" s="56"/>
      <c r="G30" s="31"/>
      <c r="H30" s="32"/>
      <c r="I30" s="33"/>
      <c r="J30" s="10" t="str">
        <f t="shared" si="3"/>
        <v>-</v>
      </c>
    </row>
    <row r="31" spans="1:10" ht="30" customHeight="1" x14ac:dyDescent="0.15">
      <c r="A31" s="52"/>
      <c r="B31" s="5" t="s">
        <v>31</v>
      </c>
      <c r="C31" s="13">
        <f t="shared" si="4"/>
        <v>0</v>
      </c>
      <c r="D31" s="60"/>
      <c r="E31" s="55"/>
      <c r="F31" s="56"/>
      <c r="G31" s="31"/>
      <c r="H31" s="32"/>
      <c r="I31" s="33"/>
      <c r="J31" s="10" t="str">
        <f t="shared" si="3"/>
        <v>-</v>
      </c>
    </row>
    <row r="32" spans="1:10" ht="30" customHeight="1" x14ac:dyDescent="0.15">
      <c r="A32" s="52"/>
      <c r="B32" s="5" t="s">
        <v>32</v>
      </c>
      <c r="C32" s="13">
        <f t="shared" si="4"/>
        <v>0</v>
      </c>
      <c r="D32" s="60"/>
      <c r="E32" s="55"/>
      <c r="F32" s="56"/>
      <c r="G32" s="31"/>
      <c r="H32" s="32"/>
      <c r="I32" s="33"/>
      <c r="J32" s="10" t="str">
        <f t="shared" si="3"/>
        <v>-</v>
      </c>
    </row>
    <row r="33" spans="1:10" ht="30" customHeight="1" x14ac:dyDescent="0.15">
      <c r="A33" s="52"/>
      <c r="B33" s="5" t="s">
        <v>33</v>
      </c>
      <c r="C33" s="13">
        <f t="shared" si="4"/>
        <v>0</v>
      </c>
      <c r="D33" s="60"/>
      <c r="E33" s="55"/>
      <c r="F33" s="56"/>
      <c r="G33" s="31"/>
      <c r="H33" s="32"/>
      <c r="I33" s="33"/>
      <c r="J33" s="10" t="str">
        <f t="shared" si="3"/>
        <v>-</v>
      </c>
    </row>
    <row r="34" spans="1:10" ht="30" customHeight="1" x14ac:dyDescent="0.15">
      <c r="A34" s="52"/>
      <c r="B34" s="54" t="s">
        <v>34</v>
      </c>
      <c r="C34" s="13">
        <f t="shared" si="4"/>
        <v>0</v>
      </c>
      <c r="D34" s="60"/>
      <c r="E34" s="55"/>
      <c r="F34" s="56"/>
      <c r="G34" s="60"/>
      <c r="H34" s="55"/>
      <c r="I34" s="56"/>
      <c r="J34" s="11" t="str">
        <f t="shared" si="3"/>
        <v>-</v>
      </c>
    </row>
    <row r="35" spans="1:10" ht="30" customHeight="1" x14ac:dyDescent="0.15">
      <c r="A35" s="52"/>
      <c r="B35" s="12" t="s">
        <v>35</v>
      </c>
      <c r="C35" s="13">
        <f t="shared" si="4"/>
        <v>0</v>
      </c>
      <c r="D35" s="61"/>
      <c r="E35" s="62"/>
      <c r="F35" s="63"/>
      <c r="G35" s="61"/>
      <c r="H35" s="62"/>
      <c r="I35" s="63"/>
      <c r="J35" s="10" t="str">
        <f t="shared" si="3"/>
        <v>-</v>
      </c>
    </row>
    <row r="36" spans="1:10" ht="30" customHeight="1" x14ac:dyDescent="0.15">
      <c r="A36" s="52"/>
      <c r="B36" s="12" t="s">
        <v>37</v>
      </c>
      <c r="C36" s="13">
        <f t="shared" si="4"/>
        <v>0</v>
      </c>
      <c r="D36" s="17"/>
      <c r="E36" s="18"/>
      <c r="F36" s="19"/>
      <c r="G36" s="17"/>
      <c r="H36" s="18"/>
      <c r="I36" s="19"/>
      <c r="J36" s="10" t="str">
        <f t="shared" si="3"/>
        <v>-</v>
      </c>
    </row>
    <row r="37" spans="1:10" ht="30" customHeight="1" thickBot="1" x14ac:dyDescent="0.2">
      <c r="A37" s="53"/>
      <c r="B37" s="12" t="s">
        <v>38</v>
      </c>
      <c r="C37" s="13">
        <f t="shared" si="4"/>
        <v>0</v>
      </c>
      <c r="D37" s="20"/>
      <c r="E37" s="21"/>
      <c r="F37" s="22"/>
      <c r="G37" s="20"/>
      <c r="H37" s="21"/>
      <c r="I37" s="22"/>
      <c r="J37" s="10" t="str">
        <f t="shared" si="3"/>
        <v>-</v>
      </c>
    </row>
    <row r="38" spans="1:10" ht="30" customHeight="1" x14ac:dyDescent="0.15">
      <c r="A38" s="38"/>
      <c r="B38" s="37" t="s">
        <v>10</v>
      </c>
      <c r="C38" s="14">
        <f>SUM(C29:C37)</f>
        <v>0</v>
      </c>
      <c r="D38" s="16">
        <f>SUM(D29:D37)</f>
        <v>0</v>
      </c>
      <c r="E38" s="9"/>
      <c r="F38" s="9"/>
      <c r="G38" s="16">
        <f>SUM(G29:G37)</f>
        <v>0</v>
      </c>
      <c r="H38" s="9"/>
      <c r="I38" s="9"/>
      <c r="J38" s="11" t="str">
        <f t="shared" si="3"/>
        <v>-</v>
      </c>
    </row>
    <row r="39" spans="1:10" ht="30" customHeight="1" x14ac:dyDescent="0.15">
      <c r="A39" s="46" t="s">
        <v>11</v>
      </c>
      <c r="B39" s="46"/>
      <c r="C39" s="14">
        <f>SUM(C28,C38)</f>
        <v>0</v>
      </c>
      <c r="D39" s="14">
        <f>SUM(D28,D38)</f>
        <v>0</v>
      </c>
      <c r="E39" s="8"/>
      <c r="F39" s="8"/>
      <c r="G39" s="14">
        <f>SUM(G28,G38)</f>
        <v>0</v>
      </c>
      <c r="H39" s="8"/>
      <c r="I39" s="8"/>
      <c r="J39" s="11" t="str">
        <f t="shared" si="3"/>
        <v>-</v>
      </c>
    </row>
    <row r="40" spans="1:10" ht="19.5" customHeight="1" x14ac:dyDescent="0.15">
      <c r="A40" s="39">
        <v>3</v>
      </c>
      <c r="B40" s="39"/>
      <c r="C40" s="39"/>
      <c r="D40" s="39"/>
      <c r="E40" s="39"/>
      <c r="F40" s="39"/>
      <c r="G40" s="39"/>
      <c r="H40" s="39"/>
      <c r="I40" s="39"/>
      <c r="J40" s="39"/>
    </row>
  </sheetData>
  <mergeCells count="24">
    <mergeCell ref="A29:A37"/>
    <mergeCell ref="A2:J2"/>
    <mergeCell ref="A1:F1"/>
    <mergeCell ref="G1:J1"/>
    <mergeCell ref="A39:B39"/>
    <mergeCell ref="A5:A8"/>
    <mergeCell ref="A25:A28"/>
    <mergeCell ref="A19:B19"/>
    <mergeCell ref="A22:J22"/>
    <mergeCell ref="D3:F3"/>
    <mergeCell ref="G3:I3"/>
    <mergeCell ref="J3:J4"/>
    <mergeCell ref="A23:B24"/>
    <mergeCell ref="A9:A17"/>
    <mergeCell ref="A40:J40"/>
    <mergeCell ref="A3:B4"/>
    <mergeCell ref="A21:F21"/>
    <mergeCell ref="G21:J21"/>
    <mergeCell ref="C23:C24"/>
    <mergeCell ref="D23:F23"/>
    <mergeCell ref="G23:I23"/>
    <mergeCell ref="J23:J24"/>
    <mergeCell ref="C3:C4"/>
    <mergeCell ref="A20:J20"/>
  </mergeCells>
  <phoneticPr fontId="26"/>
  <dataValidations count="2">
    <dataValidation allowBlank="1" showInputMessage="1" showErrorMessage="1" sqref="G9:G13 D15:D17 G15:G17 G5:G7 D5:D7 G29:G33 D35:D37 G35:G37 G25:G27 D25:D27"/>
    <dataValidation allowBlank="1" showInputMessage="1" showErrorMessage="1" sqref="G21:J21 E5:F7 H5:I7 H15:I17 E15:F17 A2:J2 H9:I13 B15:B17 A22:J22 E25:F27 H25:I27 H35:I37 E35:F37 H29:I33 B35:B37"/>
  </dataValidations>
  <printOptions horizontalCentered="1"/>
  <pageMargins left="0.39370078740157483" right="0.39370078740157483" top="0.6692913385826772" bottom="0.19685039370078741" header="0.31496062992125984" footer="0.31496062992125984"/>
  <pageSetup paperSize="9" scale="99" fitToWidth="0" orientation="landscape" r:id="rId1"/>
  <rowBreaks count="1" manualBreakCount="1"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0"/>
  <sheetViews>
    <sheetView view="pageBreakPreview" zoomScale="90" zoomScaleNormal="100" zoomScaleSheetLayoutView="90" workbookViewId="0">
      <selection activeCell="E29" sqref="E29"/>
    </sheetView>
  </sheetViews>
  <sheetFormatPr defaultRowHeight="16.5" customHeight="1" x14ac:dyDescent="0.15"/>
  <cols>
    <col min="1" max="1" width="4.375" style="1" customWidth="1"/>
    <col min="2" max="2" width="21.875" style="1" bestFit="1" customWidth="1"/>
    <col min="3" max="3" width="12.375" style="1" customWidth="1"/>
    <col min="4" max="4" width="9.375" style="1" bestFit="1" customWidth="1"/>
    <col min="5" max="6" width="18.75" style="1" customWidth="1"/>
    <col min="7" max="7" width="11.25" style="1" bestFit="1" customWidth="1"/>
    <col min="8" max="9" width="18.75" style="1" customWidth="1"/>
    <col min="10" max="16384" width="9" style="1"/>
  </cols>
  <sheetData>
    <row r="1" spans="1:10" ht="21" customHeight="1" x14ac:dyDescent="0.15">
      <c r="A1" s="42" t="s">
        <v>19</v>
      </c>
      <c r="B1" s="42"/>
      <c r="C1" s="42"/>
      <c r="D1" s="42"/>
      <c r="E1" s="42"/>
      <c r="F1" s="42"/>
      <c r="G1" s="43" t="s">
        <v>22</v>
      </c>
      <c r="H1" s="43"/>
      <c r="I1" s="43"/>
      <c r="J1" s="43"/>
    </row>
    <row r="2" spans="1:10" ht="13.5" x14ac:dyDescent="0.15">
      <c r="A2" s="47" t="s">
        <v>23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s="2" customFormat="1" ht="15" customHeight="1" x14ac:dyDescent="0.15">
      <c r="A3" s="40" t="s">
        <v>0</v>
      </c>
      <c r="B3" s="40"/>
      <c r="C3" s="44" t="s">
        <v>1</v>
      </c>
      <c r="D3" s="40" t="s">
        <v>2</v>
      </c>
      <c r="E3" s="40"/>
      <c r="F3" s="40"/>
      <c r="G3" s="40" t="s">
        <v>4</v>
      </c>
      <c r="H3" s="40"/>
      <c r="I3" s="40"/>
      <c r="J3" s="44" t="s">
        <v>7</v>
      </c>
    </row>
    <row r="4" spans="1:10" ht="27" customHeight="1" thickBot="1" x14ac:dyDescent="0.2">
      <c r="A4" s="41"/>
      <c r="B4" s="41"/>
      <c r="C4" s="45"/>
      <c r="D4" s="26" t="s">
        <v>5</v>
      </c>
      <c r="E4" s="25" t="s">
        <v>3</v>
      </c>
      <c r="F4" s="25" t="s">
        <v>12</v>
      </c>
      <c r="G4" s="26" t="s">
        <v>6</v>
      </c>
      <c r="H4" s="25" t="s">
        <v>3</v>
      </c>
      <c r="I4" s="25" t="s">
        <v>12</v>
      </c>
      <c r="J4" s="45"/>
    </row>
    <row r="5" spans="1:10" ht="30" customHeight="1" x14ac:dyDescent="0.15">
      <c r="A5" s="48" t="s">
        <v>25</v>
      </c>
      <c r="B5" s="5" t="s">
        <v>26</v>
      </c>
      <c r="C5" s="13">
        <f>D5+G5</f>
        <v>400</v>
      </c>
      <c r="D5" s="28">
        <v>400</v>
      </c>
      <c r="E5" s="29" t="s">
        <v>41</v>
      </c>
      <c r="F5" s="30" t="s">
        <v>39</v>
      </c>
      <c r="G5" s="28">
        <v>0</v>
      </c>
      <c r="H5" s="29"/>
      <c r="I5" s="30"/>
      <c r="J5" s="10" t="str">
        <f t="shared" ref="J5:J19" si="0">IF(ISERROR(G5/C5*100),"-",ROUND(G5/C5*100,0)&amp;"%")</f>
        <v>0%</v>
      </c>
    </row>
    <row r="6" spans="1:10" ht="30" customHeight="1" x14ac:dyDescent="0.15">
      <c r="A6" s="49"/>
      <c r="B6" s="5" t="s">
        <v>27</v>
      </c>
      <c r="C6" s="13">
        <f>D6+G6</f>
        <v>500</v>
      </c>
      <c r="D6" s="31">
        <v>200</v>
      </c>
      <c r="E6" s="32" t="s">
        <v>13</v>
      </c>
      <c r="F6" s="33" t="s">
        <v>40</v>
      </c>
      <c r="G6" s="31">
        <v>300</v>
      </c>
      <c r="H6" s="32" t="s">
        <v>13</v>
      </c>
      <c r="I6" s="33" t="s">
        <v>15</v>
      </c>
      <c r="J6" s="10" t="str">
        <f t="shared" si="0"/>
        <v>60%</v>
      </c>
    </row>
    <row r="7" spans="1:10" ht="30" customHeight="1" thickBot="1" x14ac:dyDescent="0.2">
      <c r="A7" s="49"/>
      <c r="B7" s="5" t="s">
        <v>28</v>
      </c>
      <c r="C7" s="13">
        <f>D7+G7</f>
        <v>100</v>
      </c>
      <c r="D7" s="34">
        <v>100</v>
      </c>
      <c r="E7" s="35" t="s">
        <v>14</v>
      </c>
      <c r="F7" s="36" t="s">
        <v>39</v>
      </c>
      <c r="G7" s="34"/>
      <c r="H7" s="35"/>
      <c r="I7" s="36"/>
      <c r="J7" s="10" t="str">
        <f t="shared" si="0"/>
        <v>0%</v>
      </c>
    </row>
    <row r="8" spans="1:10" ht="30" customHeight="1" thickBot="1" x14ac:dyDescent="0.2">
      <c r="A8" s="50"/>
      <c r="B8" s="27" t="s">
        <v>10</v>
      </c>
      <c r="C8" s="14">
        <f>SUM(C5:C7)</f>
        <v>1000</v>
      </c>
      <c r="D8" s="15">
        <f>SUM(D5:D7)</f>
        <v>700</v>
      </c>
      <c r="E8" s="7"/>
      <c r="F8" s="7"/>
      <c r="G8" s="15">
        <f>SUM(G5:G7)</f>
        <v>300</v>
      </c>
      <c r="H8" s="7"/>
      <c r="I8" s="7"/>
      <c r="J8" s="11" t="str">
        <f t="shared" si="0"/>
        <v>30%</v>
      </c>
    </row>
    <row r="9" spans="1:10" ht="30" customHeight="1" x14ac:dyDescent="0.15">
      <c r="A9" s="51" t="s">
        <v>36</v>
      </c>
      <c r="B9" s="5" t="s">
        <v>29</v>
      </c>
      <c r="C9" s="13">
        <f>D9+G9</f>
        <v>200</v>
      </c>
      <c r="D9" s="57"/>
      <c r="E9" s="58"/>
      <c r="F9" s="59"/>
      <c r="G9" s="28">
        <v>200</v>
      </c>
      <c r="H9" s="29" t="s">
        <v>16</v>
      </c>
      <c r="I9" s="30" t="s">
        <v>17</v>
      </c>
      <c r="J9" s="10" t="str">
        <f t="shared" si="0"/>
        <v>100%</v>
      </c>
    </row>
    <row r="10" spans="1:10" ht="30" customHeight="1" x14ac:dyDescent="0.15">
      <c r="A10" s="52"/>
      <c r="B10" s="5" t="s">
        <v>30</v>
      </c>
      <c r="C10" s="13">
        <f>D10+G10</f>
        <v>100</v>
      </c>
      <c r="D10" s="60"/>
      <c r="E10" s="55"/>
      <c r="F10" s="56"/>
      <c r="G10" s="31">
        <v>100</v>
      </c>
      <c r="H10" s="32" t="s">
        <v>16</v>
      </c>
      <c r="I10" s="33" t="s">
        <v>17</v>
      </c>
      <c r="J10" s="10" t="str">
        <f t="shared" si="0"/>
        <v>100%</v>
      </c>
    </row>
    <row r="11" spans="1:10" ht="30" customHeight="1" x14ac:dyDescent="0.15">
      <c r="A11" s="52"/>
      <c r="B11" s="5" t="s">
        <v>31</v>
      </c>
      <c r="C11" s="13">
        <f>D11+G11</f>
        <v>5000</v>
      </c>
      <c r="D11" s="60"/>
      <c r="E11" s="55"/>
      <c r="F11" s="56"/>
      <c r="G11" s="31">
        <v>5000</v>
      </c>
      <c r="H11" s="32" t="s">
        <v>16</v>
      </c>
      <c r="I11" s="33" t="s">
        <v>17</v>
      </c>
      <c r="J11" s="10" t="str">
        <f t="shared" si="0"/>
        <v>100%</v>
      </c>
    </row>
    <row r="12" spans="1:10" ht="30" customHeight="1" x14ac:dyDescent="0.15">
      <c r="A12" s="52"/>
      <c r="B12" s="5" t="s">
        <v>32</v>
      </c>
      <c r="C12" s="13">
        <f>D12+G12</f>
        <v>1000</v>
      </c>
      <c r="D12" s="60"/>
      <c r="E12" s="55"/>
      <c r="F12" s="56"/>
      <c r="G12" s="31">
        <v>1000</v>
      </c>
      <c r="H12" s="32" t="s">
        <v>16</v>
      </c>
      <c r="I12" s="33" t="s">
        <v>17</v>
      </c>
      <c r="J12" s="10" t="str">
        <f t="shared" si="0"/>
        <v>100%</v>
      </c>
    </row>
    <row r="13" spans="1:10" ht="30" customHeight="1" x14ac:dyDescent="0.15">
      <c r="A13" s="52"/>
      <c r="B13" s="5" t="s">
        <v>33</v>
      </c>
      <c r="C13" s="13">
        <f>D13+G13</f>
        <v>500</v>
      </c>
      <c r="D13" s="60"/>
      <c r="E13" s="55"/>
      <c r="F13" s="56"/>
      <c r="G13" s="31">
        <v>500</v>
      </c>
      <c r="H13" s="32" t="s">
        <v>16</v>
      </c>
      <c r="I13" s="33" t="s">
        <v>17</v>
      </c>
      <c r="J13" s="10" t="str">
        <f t="shared" si="0"/>
        <v>100%</v>
      </c>
    </row>
    <row r="14" spans="1:10" ht="30" customHeight="1" x14ac:dyDescent="0.15">
      <c r="A14" s="52"/>
      <c r="B14" s="54" t="s">
        <v>34</v>
      </c>
      <c r="C14" s="13">
        <f>D14+G14</f>
        <v>0</v>
      </c>
      <c r="D14" s="60"/>
      <c r="E14" s="55"/>
      <c r="F14" s="56"/>
      <c r="G14" s="60"/>
      <c r="H14" s="55"/>
      <c r="I14" s="56"/>
      <c r="J14" s="10" t="str">
        <f t="shared" si="0"/>
        <v>-</v>
      </c>
    </row>
    <row r="15" spans="1:10" ht="30" customHeight="1" x14ac:dyDescent="0.15">
      <c r="A15" s="52"/>
      <c r="B15" s="12" t="s">
        <v>35</v>
      </c>
      <c r="C15" s="13">
        <f>D15+G15</f>
        <v>0</v>
      </c>
      <c r="D15" s="17"/>
      <c r="E15" s="18"/>
      <c r="F15" s="19"/>
      <c r="G15" s="17"/>
      <c r="H15" s="18"/>
      <c r="I15" s="19"/>
      <c r="J15" s="10" t="str">
        <f t="shared" si="0"/>
        <v>-</v>
      </c>
    </row>
    <row r="16" spans="1:10" ht="30" customHeight="1" x14ac:dyDescent="0.15">
      <c r="A16" s="52"/>
      <c r="B16" s="12" t="s">
        <v>37</v>
      </c>
      <c r="C16" s="13">
        <f>D16+G16</f>
        <v>0</v>
      </c>
      <c r="D16" s="17"/>
      <c r="E16" s="18"/>
      <c r="F16" s="19"/>
      <c r="G16" s="17"/>
      <c r="H16" s="18"/>
      <c r="I16" s="19"/>
      <c r="J16" s="10" t="str">
        <f t="shared" si="0"/>
        <v>-</v>
      </c>
    </row>
    <row r="17" spans="1:10" ht="30" customHeight="1" thickBot="1" x14ac:dyDescent="0.2">
      <c r="A17" s="53"/>
      <c r="B17" s="12" t="s">
        <v>38</v>
      </c>
      <c r="C17" s="13">
        <f>D17+G17</f>
        <v>0</v>
      </c>
      <c r="D17" s="20"/>
      <c r="E17" s="21"/>
      <c r="F17" s="22"/>
      <c r="G17" s="20"/>
      <c r="H17" s="21"/>
      <c r="I17" s="22"/>
      <c r="J17" s="10" t="str">
        <f t="shared" si="0"/>
        <v>-</v>
      </c>
    </row>
    <row r="18" spans="1:10" ht="30" customHeight="1" x14ac:dyDescent="0.15">
      <c r="A18" s="38"/>
      <c r="B18" s="27" t="s">
        <v>10</v>
      </c>
      <c r="C18" s="14">
        <f>SUM(C9:C17)</f>
        <v>6800</v>
      </c>
      <c r="D18" s="16">
        <f>SUM(D9:D17)</f>
        <v>0</v>
      </c>
      <c r="E18" s="9"/>
      <c r="F18" s="9"/>
      <c r="G18" s="16">
        <f>SUM(G9:G17)</f>
        <v>6800</v>
      </c>
      <c r="H18" s="9"/>
      <c r="I18" s="9"/>
      <c r="J18" s="11" t="str">
        <f t="shared" si="0"/>
        <v>100%</v>
      </c>
    </row>
    <row r="19" spans="1:10" ht="30" customHeight="1" x14ac:dyDescent="0.15">
      <c r="A19" s="46" t="s">
        <v>11</v>
      </c>
      <c r="B19" s="46"/>
      <c r="C19" s="14">
        <f>SUM(C8,C18)</f>
        <v>7800</v>
      </c>
      <c r="D19" s="14">
        <f>SUM(D8,D18)</f>
        <v>700</v>
      </c>
      <c r="E19" s="8"/>
      <c r="F19" s="8"/>
      <c r="G19" s="14">
        <f>SUM(G8,G18)</f>
        <v>7100</v>
      </c>
      <c r="H19" s="8"/>
      <c r="I19" s="8"/>
      <c r="J19" s="11" t="str">
        <f t="shared" si="0"/>
        <v>91%</v>
      </c>
    </row>
    <row r="20" spans="1:10" ht="19.5" customHeight="1" x14ac:dyDescent="0.15">
      <c r="A20" s="39">
        <v>2</v>
      </c>
      <c r="B20" s="39"/>
      <c r="C20" s="39"/>
      <c r="D20" s="39"/>
      <c r="E20" s="39"/>
      <c r="F20" s="39"/>
      <c r="G20" s="39"/>
      <c r="H20" s="39"/>
      <c r="I20" s="39"/>
      <c r="J20" s="39"/>
    </row>
    <row r="21" spans="1:10" ht="21" customHeight="1" x14ac:dyDescent="0.15">
      <c r="A21" s="42" t="s">
        <v>19</v>
      </c>
      <c r="B21" s="42"/>
      <c r="C21" s="42"/>
      <c r="D21" s="42"/>
      <c r="E21" s="42"/>
      <c r="F21" s="42"/>
      <c r="G21" s="43" t="str">
        <f>G1</f>
        <v>事業所名（　㈱かんきょう　　　　　　　　　　　　　　）</v>
      </c>
      <c r="H21" s="43"/>
      <c r="I21" s="43"/>
      <c r="J21" s="43"/>
    </row>
    <row r="22" spans="1:10" ht="13.5" x14ac:dyDescent="0.15">
      <c r="A22" s="47" t="s">
        <v>24</v>
      </c>
      <c r="B22" s="47"/>
      <c r="C22" s="47"/>
      <c r="D22" s="47"/>
      <c r="E22" s="47"/>
      <c r="F22" s="47"/>
      <c r="G22" s="47"/>
      <c r="H22" s="47"/>
      <c r="I22" s="47"/>
      <c r="J22" s="47"/>
    </row>
    <row r="23" spans="1:10" s="2" customFormat="1" ht="15" customHeight="1" x14ac:dyDescent="0.15">
      <c r="A23" s="40" t="s">
        <v>0</v>
      </c>
      <c r="B23" s="40"/>
      <c r="C23" s="44" t="s">
        <v>1</v>
      </c>
      <c r="D23" s="40" t="s">
        <v>8</v>
      </c>
      <c r="E23" s="40"/>
      <c r="F23" s="40"/>
      <c r="G23" s="40" t="s">
        <v>9</v>
      </c>
      <c r="H23" s="40"/>
      <c r="I23" s="40"/>
      <c r="J23" s="44" t="s">
        <v>7</v>
      </c>
    </row>
    <row r="24" spans="1:10" ht="27" customHeight="1" thickBot="1" x14ac:dyDescent="0.2">
      <c r="A24" s="41"/>
      <c r="B24" s="41"/>
      <c r="C24" s="45"/>
      <c r="D24" s="26" t="s">
        <v>5</v>
      </c>
      <c r="E24" s="25" t="s">
        <v>3</v>
      </c>
      <c r="F24" s="25" t="s">
        <v>12</v>
      </c>
      <c r="G24" s="26" t="s">
        <v>6</v>
      </c>
      <c r="H24" s="25" t="s">
        <v>3</v>
      </c>
      <c r="I24" s="25" t="s">
        <v>12</v>
      </c>
      <c r="J24" s="45"/>
    </row>
    <row r="25" spans="1:10" ht="30" customHeight="1" x14ac:dyDescent="0.15">
      <c r="A25" s="48" t="s">
        <v>25</v>
      </c>
      <c r="B25" s="5" t="s">
        <v>26</v>
      </c>
      <c r="C25" s="13">
        <f>D25+G25</f>
        <v>400</v>
      </c>
      <c r="D25" s="28">
        <v>200</v>
      </c>
      <c r="E25" s="29" t="s">
        <v>42</v>
      </c>
      <c r="F25" s="30" t="s">
        <v>39</v>
      </c>
      <c r="G25" s="28">
        <v>200</v>
      </c>
      <c r="H25" s="29" t="s">
        <v>13</v>
      </c>
      <c r="I25" s="30" t="s">
        <v>15</v>
      </c>
      <c r="J25" s="10" t="str">
        <f t="shared" ref="J25:J39" si="1">IF(ISERROR(G25/C25*100),"-",ROUND(G25/C25*100,0)&amp;"%")</f>
        <v>50%</v>
      </c>
    </row>
    <row r="26" spans="1:10" ht="30" customHeight="1" x14ac:dyDescent="0.15">
      <c r="A26" s="49"/>
      <c r="B26" s="5" t="s">
        <v>27</v>
      </c>
      <c r="C26" s="13">
        <f>D26+G26</f>
        <v>500</v>
      </c>
      <c r="D26" s="31">
        <v>100</v>
      </c>
      <c r="E26" s="32" t="s">
        <v>13</v>
      </c>
      <c r="F26" s="33" t="s">
        <v>40</v>
      </c>
      <c r="G26" s="31">
        <v>400</v>
      </c>
      <c r="H26" s="32" t="s">
        <v>13</v>
      </c>
      <c r="I26" s="33" t="s">
        <v>15</v>
      </c>
      <c r="J26" s="10" t="str">
        <f t="shared" si="1"/>
        <v>80%</v>
      </c>
    </row>
    <row r="27" spans="1:10" ht="30" customHeight="1" thickBot="1" x14ac:dyDescent="0.2">
      <c r="A27" s="49"/>
      <c r="B27" s="5" t="s">
        <v>28</v>
      </c>
      <c r="C27" s="13">
        <f>D27+G27</f>
        <v>100</v>
      </c>
      <c r="D27" s="34">
        <v>100</v>
      </c>
      <c r="E27" s="35" t="s">
        <v>14</v>
      </c>
      <c r="F27" s="36" t="s">
        <v>39</v>
      </c>
      <c r="G27" s="34"/>
      <c r="H27" s="35"/>
      <c r="I27" s="36"/>
      <c r="J27" s="10" t="str">
        <f t="shared" si="1"/>
        <v>0%</v>
      </c>
    </row>
    <row r="28" spans="1:10" ht="30" customHeight="1" thickBot="1" x14ac:dyDescent="0.2">
      <c r="A28" s="50"/>
      <c r="B28" s="27" t="s">
        <v>10</v>
      </c>
      <c r="C28" s="14">
        <f>SUM(C25:C27)</f>
        <v>1000</v>
      </c>
      <c r="D28" s="15">
        <f>SUM(D25:D27)</f>
        <v>400</v>
      </c>
      <c r="E28" s="7"/>
      <c r="F28" s="7"/>
      <c r="G28" s="15">
        <f>SUM(G25:G27)</f>
        <v>600</v>
      </c>
      <c r="H28" s="7"/>
      <c r="I28" s="7"/>
      <c r="J28" s="11" t="str">
        <f t="shared" si="1"/>
        <v>60%</v>
      </c>
    </row>
    <row r="29" spans="1:10" ht="30" customHeight="1" x14ac:dyDescent="0.15">
      <c r="A29" s="51" t="s">
        <v>36</v>
      </c>
      <c r="B29" s="5" t="s">
        <v>29</v>
      </c>
      <c r="C29" s="13">
        <f>D29+G29</f>
        <v>150</v>
      </c>
      <c r="D29" s="57"/>
      <c r="E29" s="58"/>
      <c r="F29" s="59"/>
      <c r="G29" s="28">
        <v>150</v>
      </c>
      <c r="H29" s="29" t="s">
        <v>16</v>
      </c>
      <c r="I29" s="30" t="s">
        <v>17</v>
      </c>
      <c r="J29" s="10" t="str">
        <f t="shared" si="1"/>
        <v>100%</v>
      </c>
    </row>
    <row r="30" spans="1:10" ht="30" customHeight="1" x14ac:dyDescent="0.15">
      <c r="A30" s="52"/>
      <c r="B30" s="5" t="s">
        <v>30</v>
      </c>
      <c r="C30" s="13">
        <f>D30+G30</f>
        <v>100</v>
      </c>
      <c r="D30" s="60"/>
      <c r="E30" s="55"/>
      <c r="F30" s="56"/>
      <c r="G30" s="31">
        <v>100</v>
      </c>
      <c r="H30" s="32" t="s">
        <v>16</v>
      </c>
      <c r="I30" s="33" t="s">
        <v>17</v>
      </c>
      <c r="J30" s="10" t="str">
        <f t="shared" si="1"/>
        <v>100%</v>
      </c>
    </row>
    <row r="31" spans="1:10" ht="30" customHeight="1" x14ac:dyDescent="0.15">
      <c r="A31" s="52"/>
      <c r="B31" s="5" t="s">
        <v>31</v>
      </c>
      <c r="C31" s="13">
        <f>D31+G31</f>
        <v>5000</v>
      </c>
      <c r="D31" s="60"/>
      <c r="E31" s="55"/>
      <c r="F31" s="56"/>
      <c r="G31" s="31">
        <v>5000</v>
      </c>
      <c r="H31" s="32" t="s">
        <v>16</v>
      </c>
      <c r="I31" s="33" t="s">
        <v>17</v>
      </c>
      <c r="J31" s="10" t="str">
        <f t="shared" si="1"/>
        <v>100%</v>
      </c>
    </row>
    <row r="32" spans="1:10" ht="30" customHeight="1" x14ac:dyDescent="0.15">
      <c r="A32" s="52"/>
      <c r="B32" s="5" t="s">
        <v>32</v>
      </c>
      <c r="C32" s="13">
        <f>D32+G32</f>
        <v>1200</v>
      </c>
      <c r="D32" s="60"/>
      <c r="E32" s="55"/>
      <c r="F32" s="56"/>
      <c r="G32" s="31">
        <v>1200</v>
      </c>
      <c r="H32" s="32" t="s">
        <v>16</v>
      </c>
      <c r="I32" s="33" t="s">
        <v>17</v>
      </c>
      <c r="J32" s="10" t="str">
        <f t="shared" si="1"/>
        <v>100%</v>
      </c>
    </row>
    <row r="33" spans="1:10" ht="30" customHeight="1" x14ac:dyDescent="0.15">
      <c r="A33" s="52"/>
      <c r="B33" s="5" t="s">
        <v>33</v>
      </c>
      <c r="C33" s="13">
        <f>D33+G33</f>
        <v>500</v>
      </c>
      <c r="D33" s="60"/>
      <c r="E33" s="55"/>
      <c r="F33" s="56"/>
      <c r="G33" s="31">
        <v>500</v>
      </c>
      <c r="H33" s="32" t="s">
        <v>16</v>
      </c>
      <c r="I33" s="33" t="s">
        <v>17</v>
      </c>
      <c r="J33" s="10" t="str">
        <f t="shared" si="1"/>
        <v>100%</v>
      </c>
    </row>
    <row r="34" spans="1:10" ht="30" customHeight="1" x14ac:dyDescent="0.15">
      <c r="A34" s="52"/>
      <c r="B34" s="54" t="s">
        <v>34</v>
      </c>
      <c r="C34" s="13">
        <f>D34+G34</f>
        <v>0</v>
      </c>
      <c r="D34" s="60"/>
      <c r="E34" s="55"/>
      <c r="F34" s="56"/>
      <c r="G34" s="60"/>
      <c r="H34" s="55"/>
      <c r="I34" s="56"/>
      <c r="J34" s="10" t="str">
        <f t="shared" si="1"/>
        <v>-</v>
      </c>
    </row>
    <row r="35" spans="1:10" ht="30" customHeight="1" x14ac:dyDescent="0.15">
      <c r="A35" s="52"/>
      <c r="B35" s="12" t="s">
        <v>35</v>
      </c>
      <c r="C35" s="13">
        <f>D35+G35</f>
        <v>0</v>
      </c>
      <c r="D35" s="17"/>
      <c r="E35" s="18"/>
      <c r="F35" s="19"/>
      <c r="G35" s="17"/>
      <c r="H35" s="18"/>
      <c r="I35" s="19"/>
      <c r="J35" s="10" t="str">
        <f t="shared" si="1"/>
        <v>-</v>
      </c>
    </row>
    <row r="36" spans="1:10" ht="30" customHeight="1" x14ac:dyDescent="0.15">
      <c r="A36" s="52"/>
      <c r="B36" s="12" t="s">
        <v>37</v>
      </c>
      <c r="C36" s="13">
        <f>D36+G36</f>
        <v>0</v>
      </c>
      <c r="D36" s="17"/>
      <c r="E36" s="18"/>
      <c r="F36" s="19"/>
      <c r="G36" s="17"/>
      <c r="H36" s="18"/>
      <c r="I36" s="19"/>
      <c r="J36" s="10" t="str">
        <f t="shared" si="1"/>
        <v>-</v>
      </c>
    </row>
    <row r="37" spans="1:10" ht="30" customHeight="1" thickBot="1" x14ac:dyDescent="0.2">
      <c r="A37" s="53"/>
      <c r="B37" s="12" t="s">
        <v>38</v>
      </c>
      <c r="C37" s="13">
        <f>D37+G37</f>
        <v>0</v>
      </c>
      <c r="D37" s="20"/>
      <c r="E37" s="21"/>
      <c r="F37" s="22"/>
      <c r="G37" s="20"/>
      <c r="H37" s="21"/>
      <c r="I37" s="22"/>
      <c r="J37" s="10" t="str">
        <f t="shared" si="1"/>
        <v>-</v>
      </c>
    </row>
    <row r="38" spans="1:10" ht="30" customHeight="1" x14ac:dyDescent="0.15">
      <c r="A38" s="38"/>
      <c r="B38" s="27" t="s">
        <v>10</v>
      </c>
      <c r="C38" s="14">
        <f>SUM(C29:C37)</f>
        <v>6950</v>
      </c>
      <c r="D38" s="16">
        <f>SUM(D29:D37)</f>
        <v>0</v>
      </c>
      <c r="E38" s="9"/>
      <c r="F38" s="9"/>
      <c r="G38" s="16">
        <f>SUM(G29:G37)</f>
        <v>6950</v>
      </c>
      <c r="H38" s="9"/>
      <c r="I38" s="9"/>
      <c r="J38" s="11" t="str">
        <f t="shared" si="1"/>
        <v>100%</v>
      </c>
    </row>
    <row r="39" spans="1:10" ht="30" customHeight="1" x14ac:dyDescent="0.15">
      <c r="A39" s="46" t="s">
        <v>11</v>
      </c>
      <c r="B39" s="46"/>
      <c r="C39" s="14">
        <f>SUM(C28,C38)</f>
        <v>7950</v>
      </c>
      <c r="D39" s="14">
        <f>SUM(D28,D38)</f>
        <v>400</v>
      </c>
      <c r="E39" s="8"/>
      <c r="F39" s="8"/>
      <c r="G39" s="14">
        <f>SUM(G28,G38)</f>
        <v>7550</v>
      </c>
      <c r="H39" s="8"/>
      <c r="I39" s="8"/>
      <c r="J39" s="11" t="str">
        <f t="shared" si="1"/>
        <v>95%</v>
      </c>
    </row>
    <row r="40" spans="1:10" ht="19.5" customHeight="1" x14ac:dyDescent="0.15">
      <c r="A40" s="39">
        <v>3</v>
      </c>
      <c r="B40" s="39"/>
      <c r="C40" s="39"/>
      <c r="D40" s="39"/>
      <c r="E40" s="39"/>
      <c r="F40" s="39"/>
      <c r="G40" s="39"/>
      <c r="H40" s="39"/>
      <c r="I40" s="39"/>
      <c r="J40" s="39"/>
    </row>
  </sheetData>
  <mergeCells count="24">
    <mergeCell ref="A40:J40"/>
    <mergeCell ref="A3:B4"/>
    <mergeCell ref="A21:F21"/>
    <mergeCell ref="G21:J21"/>
    <mergeCell ref="C23:C24"/>
    <mergeCell ref="D23:F23"/>
    <mergeCell ref="G23:I23"/>
    <mergeCell ref="J23:J24"/>
    <mergeCell ref="C3:C4"/>
    <mergeCell ref="A20:J20"/>
    <mergeCell ref="A2:J2"/>
    <mergeCell ref="A1:F1"/>
    <mergeCell ref="G1:J1"/>
    <mergeCell ref="A39:B39"/>
    <mergeCell ref="A5:A8"/>
    <mergeCell ref="A25:A28"/>
    <mergeCell ref="A29:A37"/>
    <mergeCell ref="A19:B19"/>
    <mergeCell ref="A22:J22"/>
    <mergeCell ref="D3:F3"/>
    <mergeCell ref="G3:I3"/>
    <mergeCell ref="J3:J4"/>
    <mergeCell ref="A23:B24"/>
    <mergeCell ref="A9:A17"/>
  </mergeCells>
  <phoneticPr fontId="26"/>
  <dataValidations count="2">
    <dataValidation allowBlank="1" showInputMessage="1" showErrorMessage="1" sqref="G21:J21 E5:F7 H5:I7 H15:I17 E15:F17 A2:J2 E35:F37 H35:I37 B15:B17 H9:I13 H29:I33 A22:J22 B35:B37 H25:I27 E25:F27"/>
    <dataValidation allowBlank="1" showInputMessage="1" showErrorMessage="1" sqref="D35:D37 D15:D17 G15:G17 G5:G7 D5:D7 G35:G37 G9:G13 G25:G27 D25:D27 G29:G33"/>
  </dataValidations>
  <printOptions horizontalCentered="1"/>
  <pageMargins left="0.39370078740157483" right="0.39370078740157483" top="0.6692913385826772" bottom="0.19685039370078741" header="0.31496062992125984" footer="0.31496062992125984"/>
  <pageSetup paperSize="9" scale="99" fitToWidth="0" orientation="landscape" r:id="rId1"/>
  <rowBreaks count="1" manualBreakCount="1">
    <brk id="20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計画書別紙</vt:lpstr>
      <vt:lpstr>記入例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藤原 雅臣</dc:creator>
  <cp:keywords/>
  <dc:description/>
  <cp:lastModifiedBy>Administrator</cp:lastModifiedBy>
  <cp:revision>0</cp:revision>
  <cp:lastPrinted>1601-01-01T00:00:00Z</cp:lastPrinted>
  <dcterms:created xsi:type="dcterms:W3CDTF">1601-01-01T00:00:00Z</dcterms:created>
  <dcterms:modified xsi:type="dcterms:W3CDTF">2020-05-15T09:24:29Z</dcterms:modified>
  <cp:category/>
</cp:coreProperties>
</file>