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LESRV01\Users$\ShareFolder\組織\都市整備部\建築開発課\05_営繕・住宅担当\01A_営繕\A06_各種書式\01_北本市建設工事提出書類\2026請負者提出書類様式\様式\01【準備】で使用する様式\"/>
    </mc:Choice>
  </mc:AlternateContent>
  <xr:revisionPtr revIDLastSave="0" documentId="13_ncr:1_{0F0E63AE-B9B0-4D98-BBDB-B1EA87E9710D}" xr6:coauthVersionLast="47" xr6:coauthVersionMax="47" xr10:uidLastSave="{00000000-0000-0000-0000-000000000000}"/>
  <bookViews>
    <workbookView xWindow="-120" yWindow="-120" windowWidth="29040" windowHeight="15720" tabRatio="857" xr2:uid="{00000000-000D-0000-FFFF-FFFF00000000}"/>
  </bookViews>
  <sheets>
    <sheet name="表紙（計画書）" sheetId="2" r:id="rId1"/>
    <sheet name="目次（計画書）" sheetId="28" r:id="rId2"/>
    <sheet name="２.産業廃棄物予定数量（計画書）" sheetId="1" r:id="rId3"/>
    <sheet name="表紙（計画書 記入例)" sheetId="26" r:id="rId4"/>
    <sheet name="2.産業廃棄物予定数量（ 計画書　記入例)" sheetId="3" r:id="rId5"/>
    <sheet name="表紙（報告書)" sheetId="4" r:id="rId6"/>
    <sheet name="目次（報告書）" sheetId="29" r:id="rId7"/>
    <sheet name="3.産業廃棄物処分数量（報告書）" sheetId="5" r:id="rId8"/>
    <sheet name="4.集計表　No.1（報告書　記入例）" sheetId="27" r:id="rId9"/>
    <sheet name="4.集計表　No.1（報告書）" sheetId="9" r:id="rId10"/>
    <sheet name="4.集計表　No.2（報告書）" sheetId="12" r:id="rId11"/>
    <sheet name="4.集計表　No.3（報告書）" sheetId="13" r:id="rId12"/>
    <sheet name="4.集計表　No.4（報告書）" sheetId="14" r:id="rId13"/>
    <sheet name="4.集計表　No.5（報告書）" sheetId="15" r:id="rId14"/>
    <sheet name="4.集計表　No.6（報告書）" sheetId="16" r:id="rId15"/>
    <sheet name="4.集計表　No.7（報告書）" sheetId="17" r:id="rId16"/>
    <sheet name="4.集計表　No.8（報告書）" sheetId="18" r:id="rId17"/>
    <sheet name="4.集計表　No.9（報告書）" sheetId="19" r:id="rId18"/>
    <sheet name="4.集計表　No.10（報告書）" sheetId="20" r:id="rId19"/>
    <sheet name="4.集計表　No.11（報告書） " sheetId="21" r:id="rId20"/>
    <sheet name="4.集計表　No.12（報告書）" sheetId="22" r:id="rId21"/>
    <sheet name="4.集計表　No.13（報告書）" sheetId="23" r:id="rId22"/>
    <sheet name="4.集計表　No.14（報告書）" sheetId="24" r:id="rId23"/>
    <sheet name="4.集計表　No.15（報告書）" sheetId="25" r:id="rId24"/>
    <sheet name="Sheet7" sheetId="10" r:id="rId25"/>
  </sheets>
  <definedNames>
    <definedName name="_xlnm.Print_Area" localSheetId="4">'2.産業廃棄物予定数量（ 計画書　記入例)'!$A$1:$H$19</definedName>
    <definedName name="_xlnm.Print_Area" localSheetId="2">'２.産業廃棄物予定数量（計画書）'!$A$1:$H$19</definedName>
    <definedName name="_xlnm.Print_Area" localSheetId="7">'3.産業廃棄物処分数量（報告書）'!$A$1:$J$20</definedName>
    <definedName name="_xlnm.Print_Area" localSheetId="8">'4.集計表　No.1（報告書　記入例）'!$A$1:$G$39</definedName>
    <definedName name="_xlnm.Print_Area" localSheetId="9">'4.集計表　No.1（報告書）'!$A$1:$G$39</definedName>
    <definedName name="_xlnm.Print_Area" localSheetId="18">'4.集計表　No.10（報告書）'!$A$1:$G$39</definedName>
    <definedName name="_xlnm.Print_Area" localSheetId="19">'4.集計表　No.11（報告書） '!$A$1:$G$39</definedName>
    <definedName name="_xlnm.Print_Area" localSheetId="20">'4.集計表　No.12（報告書）'!$A$1:$G$39</definedName>
    <definedName name="_xlnm.Print_Area" localSheetId="21">'4.集計表　No.13（報告書）'!$A$1:$G$39</definedName>
    <definedName name="_xlnm.Print_Area" localSheetId="22">'4.集計表　No.14（報告書）'!$A$1:$G$39</definedName>
    <definedName name="_xlnm.Print_Area" localSheetId="23">'4.集計表　No.15（報告書）'!$A$1:$G$39</definedName>
    <definedName name="_xlnm.Print_Area" localSheetId="10">'4.集計表　No.2（報告書）'!$A$1:$G$39</definedName>
    <definedName name="_xlnm.Print_Area" localSheetId="11">'4.集計表　No.3（報告書）'!$A$1:$G$39</definedName>
    <definedName name="_xlnm.Print_Area" localSheetId="12">'4.集計表　No.4（報告書）'!$A$1:$G$39</definedName>
    <definedName name="_xlnm.Print_Area" localSheetId="13">'4.集計表　No.5（報告書）'!$A$1:$G$39</definedName>
    <definedName name="_xlnm.Print_Area" localSheetId="14">'4.集計表　No.6（報告書）'!$A$1:$G$39</definedName>
    <definedName name="_xlnm.Print_Area" localSheetId="15">'4.集計表　No.7（報告書）'!$A$1:$G$39</definedName>
    <definedName name="_xlnm.Print_Area" localSheetId="16">'4.集計表　No.8（報告書）'!$A$1:$G$39</definedName>
    <definedName name="_xlnm.Print_Area" localSheetId="17">'4.集計表　No.9（報告書）'!$A$1:$G$39</definedName>
    <definedName name="_xlnm.Print_Area" localSheetId="5">'表紙（報告書)'!$A$1:$D$29</definedName>
    <definedName name="_xlnm.Print_Area" localSheetId="1">'目次（計画書）'!$A$1:$F$18</definedName>
    <definedName name="_xlnm.Print_Area" localSheetId="6">'目次（報告書）'!$A$1:$F$26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5" l="1"/>
  <c r="B1" i="3"/>
  <c r="G1" i="3"/>
  <c r="G1" i="1"/>
  <c r="B1" i="1"/>
  <c r="G3" i="27" l="1"/>
  <c r="E3" i="27" l="1"/>
  <c r="B7" i="27"/>
  <c r="B5" i="27"/>
  <c r="F39" i="27"/>
  <c r="E5" i="27" s="1"/>
  <c r="F39" i="25" l="1"/>
  <c r="E5" i="25" s="1"/>
  <c r="F20" i="5" s="1"/>
  <c r="F39" i="24"/>
  <c r="E5" i="24" s="1"/>
  <c r="F19" i="5" s="1"/>
  <c r="F39" i="23"/>
  <c r="E5" i="23" s="1"/>
  <c r="F18" i="5" s="1"/>
  <c r="F39" i="22"/>
  <c r="E5" i="22" s="1"/>
  <c r="F17" i="5" s="1"/>
  <c r="F39" i="21"/>
  <c r="E5" i="21" s="1"/>
  <c r="F16" i="5" s="1"/>
  <c r="F39" i="20"/>
  <c r="E5" i="20" s="1"/>
  <c r="F15" i="5" s="1"/>
  <c r="F39" i="19"/>
  <c r="E5" i="19" s="1"/>
  <c r="F14" i="5" s="1"/>
  <c r="F39" i="18"/>
  <c r="E5" i="18" s="1"/>
  <c r="F13" i="5" s="1"/>
  <c r="F39" i="17"/>
  <c r="E5" i="17" s="1"/>
  <c r="F12" i="5" s="1"/>
  <c r="F39" i="16"/>
  <c r="E5" i="16" s="1"/>
  <c r="F11" i="5" s="1"/>
  <c r="F39" i="15"/>
  <c r="E5" i="15" s="1"/>
  <c r="F10" i="5" s="1"/>
  <c r="F39" i="14"/>
  <c r="E5" i="14" s="1"/>
  <c r="F9" i="5" s="1"/>
  <c r="F39" i="13"/>
  <c r="E5" i="13" s="1"/>
  <c r="F8" i="5" s="1"/>
  <c r="F39" i="12"/>
  <c r="E5" i="12" s="1"/>
  <c r="F7" i="5" s="1"/>
  <c r="F39" i="9" l="1"/>
  <c r="E5" i="9" s="1"/>
  <c r="F6" i="5" s="1"/>
  <c r="B3" i="9"/>
  <c r="H7" i="5"/>
  <c r="B5" i="12" s="1"/>
  <c r="I7" i="5"/>
  <c r="B7" i="12" s="1"/>
  <c r="J7" i="5"/>
  <c r="H8" i="5"/>
  <c r="B5" i="13" s="1"/>
  <c r="I8" i="5"/>
  <c r="B7" i="13" s="1"/>
  <c r="J8" i="5"/>
  <c r="H9" i="5"/>
  <c r="B5" i="14" s="1"/>
  <c r="I9" i="5"/>
  <c r="B7" i="14" s="1"/>
  <c r="J9" i="5"/>
  <c r="H10" i="5"/>
  <c r="B5" i="15" s="1"/>
  <c r="I10" i="5"/>
  <c r="B7" i="15" s="1"/>
  <c r="J10" i="5"/>
  <c r="H11" i="5"/>
  <c r="B5" i="16" s="1"/>
  <c r="I11" i="5"/>
  <c r="B7" i="16" s="1"/>
  <c r="J11" i="5"/>
  <c r="H12" i="5"/>
  <c r="B5" i="17" s="1"/>
  <c r="I12" i="5"/>
  <c r="B7" i="17" s="1"/>
  <c r="J12" i="5"/>
  <c r="H13" i="5"/>
  <c r="B5" i="18" s="1"/>
  <c r="I13" i="5"/>
  <c r="B7" i="18" s="1"/>
  <c r="J13" i="5"/>
  <c r="H14" i="5"/>
  <c r="B5" i="19" s="1"/>
  <c r="I14" i="5"/>
  <c r="B7" i="19" s="1"/>
  <c r="J14" i="5"/>
  <c r="H15" i="5"/>
  <c r="B5" i="20" s="1"/>
  <c r="I15" i="5"/>
  <c r="B7" i="20" s="1"/>
  <c r="J15" i="5"/>
  <c r="H16" i="5"/>
  <c r="B5" i="21" s="1"/>
  <c r="I16" i="5"/>
  <c r="B7" i="21" s="1"/>
  <c r="J16" i="5"/>
  <c r="H17" i="5"/>
  <c r="B5" i="22" s="1"/>
  <c r="I17" i="5"/>
  <c r="B7" i="22" s="1"/>
  <c r="J17" i="5"/>
  <c r="H18" i="5"/>
  <c r="B5" i="23" s="1"/>
  <c r="I18" i="5"/>
  <c r="B7" i="23" s="1"/>
  <c r="J18" i="5"/>
  <c r="H19" i="5"/>
  <c r="B5" i="24" s="1"/>
  <c r="I19" i="5"/>
  <c r="B7" i="24" s="1"/>
  <c r="J19" i="5"/>
  <c r="H20" i="5"/>
  <c r="B5" i="25" s="1"/>
  <c r="I20" i="5"/>
  <c r="B7" i="25" s="1"/>
  <c r="J20" i="5"/>
  <c r="I6" i="5"/>
  <c r="B7" i="9" s="1"/>
  <c r="J6" i="5"/>
  <c r="H6" i="5"/>
  <c r="B5" i="9" s="1"/>
  <c r="B7" i="5"/>
  <c r="C7" i="5"/>
  <c r="C3" i="12" s="1"/>
  <c r="D7" i="5"/>
  <c r="E7" i="5"/>
  <c r="G7" i="5" s="1"/>
  <c r="B8" i="5"/>
  <c r="C8" i="5"/>
  <c r="C3" i="13" s="1"/>
  <c r="D8" i="5"/>
  <c r="E8" i="5"/>
  <c r="G8" i="5" s="1"/>
  <c r="B9" i="5"/>
  <c r="C9" i="5"/>
  <c r="C3" i="14" s="1"/>
  <c r="D9" i="5"/>
  <c r="E9" i="5"/>
  <c r="G9" i="5" s="1"/>
  <c r="B10" i="5"/>
  <c r="C10" i="5"/>
  <c r="C3" i="15" s="1"/>
  <c r="D10" i="5"/>
  <c r="E10" i="5"/>
  <c r="G10" i="5" s="1"/>
  <c r="B11" i="5"/>
  <c r="C11" i="5"/>
  <c r="C3" i="16" s="1"/>
  <c r="D11" i="5"/>
  <c r="E11" i="5"/>
  <c r="G11" i="5" s="1"/>
  <c r="B12" i="5"/>
  <c r="C12" i="5"/>
  <c r="C3" i="17" s="1"/>
  <c r="D12" i="5"/>
  <c r="E12" i="5"/>
  <c r="G12" i="5" s="1"/>
  <c r="B13" i="5"/>
  <c r="C13" i="5"/>
  <c r="C3" i="18" s="1"/>
  <c r="D13" i="5"/>
  <c r="E13" i="5"/>
  <c r="G13" i="5" s="1"/>
  <c r="B14" i="5"/>
  <c r="C14" i="5"/>
  <c r="C3" i="19" s="1"/>
  <c r="D14" i="5"/>
  <c r="E14" i="5"/>
  <c r="G14" i="5" s="1"/>
  <c r="B15" i="5"/>
  <c r="C15" i="5"/>
  <c r="C3" i="20" s="1"/>
  <c r="D15" i="5"/>
  <c r="E15" i="5"/>
  <c r="G15" i="5" s="1"/>
  <c r="B16" i="5"/>
  <c r="C16" i="5"/>
  <c r="C3" i="21" s="1"/>
  <c r="D16" i="5"/>
  <c r="E16" i="5"/>
  <c r="G16" i="5" s="1"/>
  <c r="B17" i="5"/>
  <c r="C17" i="5"/>
  <c r="C3" i="22" s="1"/>
  <c r="D17" i="5"/>
  <c r="E17" i="5"/>
  <c r="G17" i="5" s="1"/>
  <c r="B18" i="5"/>
  <c r="C18" i="5"/>
  <c r="C3" i="23" s="1"/>
  <c r="D18" i="5"/>
  <c r="E18" i="5"/>
  <c r="G18" i="5" s="1"/>
  <c r="B19" i="5"/>
  <c r="C19" i="5"/>
  <c r="C3" i="24" s="1"/>
  <c r="D19" i="5"/>
  <c r="E19" i="5"/>
  <c r="G19" i="5" s="1"/>
  <c r="B20" i="5"/>
  <c r="C20" i="5"/>
  <c r="C3" i="25" s="1"/>
  <c r="D20" i="5"/>
  <c r="E20" i="5"/>
  <c r="G20" i="5" s="1"/>
  <c r="E6" i="5"/>
  <c r="D6" i="5"/>
  <c r="C6" i="5"/>
  <c r="C3" i="9" s="1"/>
  <c r="A29" i="4"/>
  <c r="A27" i="4"/>
  <c r="A13" i="4"/>
  <c r="B1" i="5" s="1"/>
  <c r="E3" i="25" l="1"/>
  <c r="E3" i="18"/>
  <c r="E3" i="16"/>
  <c r="E3" i="14"/>
  <c r="E3" i="12"/>
  <c r="E3" i="19"/>
  <c r="E3" i="23"/>
  <c r="E3" i="20"/>
  <c r="E3" i="22"/>
  <c r="E3" i="24"/>
  <c r="E3" i="17"/>
  <c r="E3" i="15"/>
  <c r="E3" i="13"/>
  <c r="E3" i="21"/>
  <c r="E3" i="9"/>
  <c r="G6" i="5"/>
  <c r="G5" i="27"/>
  <c r="G3" i="23"/>
  <c r="G5" i="23" s="1"/>
  <c r="G3" i="20"/>
  <c r="G5" i="20" s="1"/>
  <c r="G3" i="24"/>
  <c r="G5" i="24" s="1"/>
  <c r="G3" i="17"/>
  <c r="G5" i="17" s="1"/>
  <c r="G3" i="15"/>
  <c r="G5" i="15" s="1"/>
  <c r="G3" i="13"/>
  <c r="G5" i="13" s="1"/>
  <c r="G3" i="18"/>
  <c r="G5" i="18" s="1"/>
  <c r="G3" i="16"/>
  <c r="G5" i="16" s="1"/>
  <c r="G3" i="14"/>
  <c r="G5" i="14" s="1"/>
  <c r="G3" i="12"/>
  <c r="G5" i="12" s="1"/>
  <c r="G3" i="22"/>
  <c r="G5" i="22" s="1"/>
  <c r="G3" i="21"/>
  <c r="G5" i="21" s="1"/>
  <c r="G3" i="19"/>
  <c r="G5" i="19" s="1"/>
  <c r="G3" i="25"/>
  <c r="G5" i="25" s="1"/>
  <c r="G3" i="9"/>
  <c r="G5" i="9" s="1"/>
  <c r="G36" i="24" l="1"/>
  <c r="G20" i="24"/>
  <c r="G33" i="24"/>
  <c r="G31" i="24"/>
  <c r="G15" i="24"/>
  <c r="G34" i="24"/>
  <c r="G18" i="24"/>
  <c r="G21" i="24"/>
  <c r="G32" i="24"/>
  <c r="G16" i="24"/>
  <c r="G25" i="24"/>
  <c r="G27" i="24"/>
  <c r="G29" i="24"/>
  <c r="G30" i="24"/>
  <c r="G14" i="24"/>
  <c r="G13" i="24"/>
  <c r="G28" i="24"/>
  <c r="G12" i="24"/>
  <c r="G17" i="24"/>
  <c r="G23" i="24"/>
  <c r="G10" i="24"/>
  <c r="G26" i="24"/>
  <c r="G11" i="24"/>
  <c r="G24" i="24"/>
  <c r="G38" i="24"/>
  <c r="G9" i="24"/>
  <c r="G22" i="24"/>
  <c r="G35" i="24"/>
  <c r="G37" i="24"/>
  <c r="G39" i="24"/>
  <c r="G19" i="24"/>
  <c r="G39" i="25"/>
  <c r="G24" i="25"/>
  <c r="G9" i="25"/>
  <c r="G35" i="25"/>
  <c r="G19" i="25"/>
  <c r="G34" i="25"/>
  <c r="G18" i="25"/>
  <c r="G29" i="25"/>
  <c r="G36" i="25"/>
  <c r="G20" i="25"/>
  <c r="G33" i="25"/>
  <c r="G31" i="25"/>
  <c r="G15" i="25"/>
  <c r="G30" i="25"/>
  <c r="G14" i="25"/>
  <c r="G21" i="25"/>
  <c r="G32" i="25"/>
  <c r="G16" i="25"/>
  <c r="G17" i="25"/>
  <c r="G27" i="25"/>
  <c r="G25" i="25"/>
  <c r="G26" i="25"/>
  <c r="G11" i="25"/>
  <c r="G13" i="25"/>
  <c r="G28" i="25"/>
  <c r="G38" i="25"/>
  <c r="G12" i="25"/>
  <c r="G22" i="25"/>
  <c r="G10" i="25"/>
  <c r="G37" i="25"/>
  <c r="G23" i="25"/>
  <c r="G36" i="12"/>
  <c r="G20" i="12"/>
  <c r="G31" i="12"/>
  <c r="G15" i="12"/>
  <c r="G29" i="12"/>
  <c r="G13" i="12"/>
  <c r="G30" i="12"/>
  <c r="G14" i="12"/>
  <c r="G32" i="12"/>
  <c r="G16" i="12"/>
  <c r="G27" i="12"/>
  <c r="G11" i="12"/>
  <c r="G25" i="12"/>
  <c r="G9" i="12"/>
  <c r="G26" i="12"/>
  <c r="G10" i="12"/>
  <c r="G28" i="12"/>
  <c r="G12" i="12"/>
  <c r="G23" i="12"/>
  <c r="G37" i="12"/>
  <c r="G21" i="12"/>
  <c r="G38" i="12"/>
  <c r="G22" i="12"/>
  <c r="G39" i="12"/>
  <c r="G24" i="12"/>
  <c r="G35" i="12"/>
  <c r="G19" i="12"/>
  <c r="G33" i="12"/>
  <c r="G17" i="12"/>
  <c r="G34" i="12"/>
  <c r="G18" i="12"/>
  <c r="G39" i="13"/>
  <c r="G24" i="13"/>
  <c r="G33" i="13"/>
  <c r="G31" i="13"/>
  <c r="G15" i="13"/>
  <c r="G30" i="13"/>
  <c r="G14" i="13"/>
  <c r="G25" i="13"/>
  <c r="G36" i="13"/>
  <c r="G20" i="13"/>
  <c r="G21" i="13"/>
  <c r="G27" i="13"/>
  <c r="G11" i="13"/>
  <c r="G26" i="13"/>
  <c r="G10" i="13"/>
  <c r="G17" i="13"/>
  <c r="G32" i="13"/>
  <c r="G16" i="13"/>
  <c r="G9" i="13"/>
  <c r="G23" i="13"/>
  <c r="G38" i="13"/>
  <c r="G22" i="13"/>
  <c r="G37" i="13"/>
  <c r="G13" i="13"/>
  <c r="G28" i="13"/>
  <c r="G12" i="13"/>
  <c r="G35" i="13"/>
  <c r="G19" i="13"/>
  <c r="G34" i="13"/>
  <c r="G18" i="13"/>
  <c r="G29" i="13"/>
  <c r="G39" i="20"/>
  <c r="G24" i="20"/>
  <c r="G9" i="20"/>
  <c r="G31" i="20"/>
  <c r="G15" i="20"/>
  <c r="G26" i="20"/>
  <c r="G11" i="20"/>
  <c r="G25" i="20"/>
  <c r="G36" i="20"/>
  <c r="G20" i="20"/>
  <c r="G21" i="20"/>
  <c r="G27" i="20"/>
  <c r="G38" i="20"/>
  <c r="G22" i="20"/>
  <c r="G37" i="20"/>
  <c r="G17" i="20"/>
  <c r="G32" i="20"/>
  <c r="G16" i="20"/>
  <c r="G13" i="20"/>
  <c r="G23" i="20"/>
  <c r="G34" i="20"/>
  <c r="G18" i="20"/>
  <c r="G33" i="20"/>
  <c r="G10" i="20"/>
  <c r="G28" i="20"/>
  <c r="G30" i="20"/>
  <c r="G12" i="20"/>
  <c r="G14" i="20"/>
  <c r="G35" i="20"/>
  <c r="G29" i="20"/>
  <c r="G19" i="20"/>
  <c r="G35" i="22"/>
  <c r="G19" i="22"/>
  <c r="G12" i="22"/>
  <c r="G26" i="22"/>
  <c r="G11" i="22"/>
  <c r="G37" i="22"/>
  <c r="G21" i="22"/>
  <c r="G39" i="22"/>
  <c r="G31" i="22"/>
  <c r="G15" i="22"/>
  <c r="G38" i="22"/>
  <c r="G22" i="22"/>
  <c r="G32" i="22"/>
  <c r="G33" i="22"/>
  <c r="G17" i="22"/>
  <c r="G28" i="22"/>
  <c r="G27" i="22"/>
  <c r="G36" i="22"/>
  <c r="G34" i="22"/>
  <c r="G18" i="22"/>
  <c r="G20" i="22"/>
  <c r="G29" i="22"/>
  <c r="G13" i="22"/>
  <c r="G16" i="22"/>
  <c r="G14" i="22"/>
  <c r="G23" i="22"/>
  <c r="G9" i="22"/>
  <c r="G24" i="22"/>
  <c r="G25" i="22"/>
  <c r="G30" i="22"/>
  <c r="G10" i="22"/>
  <c r="G36" i="19"/>
  <c r="G20" i="19"/>
  <c r="G25" i="19"/>
  <c r="G27" i="19"/>
  <c r="G38" i="19"/>
  <c r="G22" i="19"/>
  <c r="G37" i="19"/>
  <c r="G17" i="19"/>
  <c r="G32" i="19"/>
  <c r="G16" i="19"/>
  <c r="G13" i="19"/>
  <c r="G23" i="19"/>
  <c r="G34" i="19"/>
  <c r="G18" i="19"/>
  <c r="G33" i="19"/>
  <c r="G10" i="19"/>
  <c r="G28" i="19"/>
  <c r="G12" i="19"/>
  <c r="G35" i="19"/>
  <c r="G19" i="19"/>
  <c r="G30" i="19"/>
  <c r="G14" i="19"/>
  <c r="G29" i="19"/>
  <c r="G24" i="19"/>
  <c r="G26" i="19"/>
  <c r="G9" i="19"/>
  <c r="G11" i="19"/>
  <c r="G31" i="19"/>
  <c r="G21" i="19"/>
  <c r="G39" i="19"/>
  <c r="G15" i="19"/>
  <c r="G31" i="14"/>
  <c r="G15" i="14"/>
  <c r="G29" i="14"/>
  <c r="G13" i="14"/>
  <c r="G20" i="14"/>
  <c r="G30" i="14"/>
  <c r="G14" i="14"/>
  <c r="G27" i="14"/>
  <c r="G11" i="14"/>
  <c r="G23" i="14"/>
  <c r="G37" i="14"/>
  <c r="G21" i="14"/>
  <c r="G36" i="14"/>
  <c r="G38" i="14"/>
  <c r="G22" i="14"/>
  <c r="G39" i="14"/>
  <c r="G25" i="14"/>
  <c r="G12" i="14"/>
  <c r="G10" i="14"/>
  <c r="G35" i="14"/>
  <c r="G17" i="14"/>
  <c r="G34" i="14"/>
  <c r="G32" i="14"/>
  <c r="G19" i="14"/>
  <c r="G9" i="14"/>
  <c r="G26" i="14"/>
  <c r="G24" i="14"/>
  <c r="G33" i="14"/>
  <c r="G28" i="14"/>
  <c r="G18" i="14"/>
  <c r="G16" i="14"/>
  <c r="G39" i="15"/>
  <c r="G24" i="15"/>
  <c r="G21" i="15"/>
  <c r="G23" i="15"/>
  <c r="G37" i="15"/>
  <c r="G9" i="15"/>
  <c r="G26" i="15"/>
  <c r="G10" i="15"/>
  <c r="G36" i="15"/>
  <c r="G20" i="15"/>
  <c r="G35" i="15"/>
  <c r="G19" i="15"/>
  <c r="G33" i="15"/>
  <c r="G38" i="15"/>
  <c r="G22" i="15"/>
  <c r="G29" i="15"/>
  <c r="G32" i="15"/>
  <c r="G16" i="15"/>
  <c r="G31" i="15"/>
  <c r="G15" i="15"/>
  <c r="G25" i="15"/>
  <c r="G34" i="15"/>
  <c r="G18" i="15"/>
  <c r="G13" i="15"/>
  <c r="G27" i="15"/>
  <c r="G14" i="15"/>
  <c r="G11" i="15"/>
  <c r="G28" i="15"/>
  <c r="G17" i="15"/>
  <c r="G12" i="15"/>
  <c r="G30" i="15"/>
  <c r="G39" i="23"/>
  <c r="G29" i="23"/>
  <c r="G13" i="23"/>
  <c r="G17" i="23"/>
  <c r="G25" i="23"/>
  <c r="G37" i="23"/>
  <c r="G21" i="23"/>
  <c r="G10" i="23"/>
  <c r="G33" i="23"/>
  <c r="G18" i="23"/>
  <c r="G34" i="23"/>
  <c r="G23" i="23"/>
  <c r="G9" i="23"/>
  <c r="G24" i="23"/>
  <c r="G22" i="23"/>
  <c r="G38" i="23"/>
  <c r="G27" i="23"/>
  <c r="G12" i="23"/>
  <c r="G28" i="23"/>
  <c r="G11" i="23"/>
  <c r="G26" i="23"/>
  <c r="G15" i="23"/>
  <c r="G31" i="23"/>
  <c r="G16" i="23"/>
  <c r="G32" i="23"/>
  <c r="G30" i="23"/>
  <c r="G36" i="23"/>
  <c r="G19" i="23"/>
  <c r="G35" i="23"/>
  <c r="G14" i="23"/>
  <c r="G20" i="23"/>
  <c r="G39" i="18"/>
  <c r="G10" i="18"/>
  <c r="G13" i="18"/>
  <c r="G21" i="18"/>
  <c r="G11" i="18"/>
  <c r="G34" i="18"/>
  <c r="G23" i="18"/>
  <c r="G14" i="18"/>
  <c r="G16" i="18"/>
  <c r="G32" i="18"/>
  <c r="G25" i="18"/>
  <c r="G18" i="18"/>
  <c r="G38" i="18"/>
  <c r="G27" i="18"/>
  <c r="G26" i="18"/>
  <c r="G20" i="18"/>
  <c r="G36" i="18"/>
  <c r="G37" i="18"/>
  <c r="G29" i="18"/>
  <c r="G22" i="18"/>
  <c r="G15" i="18"/>
  <c r="G31" i="18"/>
  <c r="G9" i="18"/>
  <c r="G24" i="18"/>
  <c r="G33" i="18"/>
  <c r="G12" i="18"/>
  <c r="G30" i="18"/>
  <c r="G28" i="18"/>
  <c r="G19" i="18"/>
  <c r="G17" i="18"/>
  <c r="G35" i="18"/>
  <c r="G35" i="21"/>
  <c r="G37" i="21"/>
  <c r="G29" i="21"/>
  <c r="G21" i="21"/>
  <c r="G13" i="21"/>
  <c r="G9" i="21"/>
  <c r="G32" i="21"/>
  <c r="G10" i="21"/>
  <c r="G36" i="21"/>
  <c r="G28" i="21"/>
  <c r="G20" i="21"/>
  <c r="G12" i="21"/>
  <c r="G16" i="21"/>
  <c r="G33" i="21"/>
  <c r="G25" i="21"/>
  <c r="G17" i="21"/>
  <c r="G39" i="21"/>
  <c r="G24" i="21"/>
  <c r="G14" i="21"/>
  <c r="G30" i="21"/>
  <c r="G19" i="21"/>
  <c r="G18" i="21"/>
  <c r="G34" i="21"/>
  <c r="G23" i="21"/>
  <c r="G22" i="21"/>
  <c r="G38" i="21"/>
  <c r="G27" i="21"/>
  <c r="G11" i="21"/>
  <c r="G26" i="21"/>
  <c r="G15" i="21"/>
  <c r="G31" i="21"/>
  <c r="G28" i="16"/>
  <c r="G12" i="16"/>
  <c r="G31" i="16"/>
  <c r="G15" i="16"/>
  <c r="G30" i="16"/>
  <c r="G14" i="16"/>
  <c r="G25" i="16"/>
  <c r="G39" i="16"/>
  <c r="G24" i="16"/>
  <c r="G29" i="16"/>
  <c r="G27" i="16"/>
  <c r="G11" i="16"/>
  <c r="G26" i="16"/>
  <c r="G10" i="16"/>
  <c r="G21" i="16"/>
  <c r="G36" i="16"/>
  <c r="G20" i="16"/>
  <c r="G13" i="16"/>
  <c r="G23" i="16"/>
  <c r="G38" i="16"/>
  <c r="G22" i="16"/>
  <c r="G37" i="16"/>
  <c r="G17" i="16"/>
  <c r="G35" i="16"/>
  <c r="G33" i="16"/>
  <c r="G19" i="16"/>
  <c r="G9" i="16"/>
  <c r="G32" i="16"/>
  <c r="G34" i="16"/>
  <c r="G16" i="16"/>
  <c r="G18" i="16"/>
  <c r="G32" i="17"/>
  <c r="G16" i="17"/>
  <c r="G13" i="17"/>
  <c r="G23" i="17"/>
  <c r="G33" i="17"/>
  <c r="G26" i="17"/>
  <c r="G10" i="17"/>
  <c r="G9" i="17"/>
  <c r="G28" i="17"/>
  <c r="G12" i="17"/>
  <c r="G35" i="17"/>
  <c r="G19" i="17"/>
  <c r="G38" i="17"/>
  <c r="G22" i="17"/>
  <c r="G37" i="17"/>
  <c r="G39" i="17"/>
  <c r="G24" i="17"/>
  <c r="G29" i="17"/>
  <c r="G31" i="17"/>
  <c r="G15" i="17"/>
  <c r="G34" i="17"/>
  <c r="G18" i="17"/>
  <c r="G25" i="17"/>
  <c r="G21" i="17"/>
  <c r="G14" i="17"/>
  <c r="G27" i="17"/>
  <c r="G17" i="17"/>
  <c r="G36" i="17"/>
  <c r="G11" i="17"/>
  <c r="G20" i="17"/>
  <c r="G30" i="17"/>
  <c r="G35" i="27"/>
  <c r="G19" i="27"/>
  <c r="G34" i="27"/>
  <c r="G18" i="27"/>
  <c r="G33" i="27"/>
  <c r="G17" i="27"/>
  <c r="G36" i="27"/>
  <c r="G20" i="27"/>
  <c r="G38" i="27"/>
  <c r="G37" i="27"/>
  <c r="G39" i="27"/>
  <c r="G31" i="27"/>
  <c r="G15" i="27"/>
  <c r="G30" i="27"/>
  <c r="G14" i="27"/>
  <c r="G29" i="27"/>
  <c r="G13" i="27"/>
  <c r="G32" i="27"/>
  <c r="G16" i="27"/>
  <c r="G21" i="27"/>
  <c r="G27" i="27"/>
  <c r="G11" i="27"/>
  <c r="G26" i="27"/>
  <c r="G10" i="27"/>
  <c r="G25" i="27"/>
  <c r="G9" i="27"/>
  <c r="G28" i="27"/>
  <c r="G12" i="27"/>
  <c r="G23" i="27"/>
  <c r="G22" i="27"/>
  <c r="G24" i="27"/>
  <c r="G20" i="9"/>
  <c r="G24" i="9"/>
  <c r="G28" i="9"/>
  <c r="G32" i="9"/>
  <c r="G36" i="9"/>
  <c r="G10" i="9"/>
  <c r="G14" i="9"/>
  <c r="G18" i="9"/>
  <c r="G9" i="9"/>
  <c r="G21" i="9"/>
  <c r="G25" i="9"/>
  <c r="G29" i="9"/>
  <c r="G33" i="9"/>
  <c r="G37" i="9"/>
  <c r="G11" i="9"/>
  <c r="G15" i="9"/>
  <c r="G19" i="9"/>
  <c r="G22" i="9"/>
  <c r="G26" i="9"/>
  <c r="G30" i="9"/>
  <c r="G34" i="9"/>
  <c r="G38" i="9"/>
  <c r="G12" i="9"/>
  <c r="G16" i="9"/>
  <c r="G23" i="9"/>
  <c r="G27" i="9"/>
  <c r="G31" i="9"/>
  <c r="G35" i="9"/>
  <c r="G39" i="9"/>
  <c r="G13" i="9"/>
  <c r="G17" i="9"/>
</calcChain>
</file>

<file path=xl/sharedStrings.xml><?xml version="1.0" encoding="utf-8"?>
<sst xmlns="http://schemas.openxmlformats.org/spreadsheetml/2006/main" count="280" uniqueCount="78">
  <si>
    <t>北本市○○○○○工事</t>
  </si>
  <si>
    <t>㈱○○○○○</t>
  </si>
  <si>
    <t>産業廃棄物種類</t>
  </si>
  <si>
    <t>収集運搬会社</t>
  </si>
  <si>
    <t>処分会社</t>
  </si>
  <si>
    <t>予定数量</t>
    <phoneticPr fontId="5"/>
  </si>
  <si>
    <t>コンクリートガラ</t>
  </si>
  <si>
    <t>コンクリートガラ</t>
    <phoneticPr fontId="5"/>
  </si>
  <si>
    <t>アスコンガラ</t>
    <phoneticPr fontId="5"/>
  </si>
  <si>
    <t>その他がれき類</t>
    <rPh sb="2" eb="3">
      <t>タ</t>
    </rPh>
    <rPh sb="6" eb="7">
      <t>ルイ</t>
    </rPh>
    <phoneticPr fontId="5"/>
  </si>
  <si>
    <t>ガラス・陶磁器くず</t>
    <rPh sb="4" eb="7">
      <t>トウジキ</t>
    </rPh>
    <phoneticPr fontId="5"/>
  </si>
  <si>
    <t>廃プラスチック類</t>
    <rPh sb="0" eb="1">
      <t>ハイ</t>
    </rPh>
    <rPh sb="7" eb="8">
      <t>ルイ</t>
    </rPh>
    <phoneticPr fontId="5"/>
  </si>
  <si>
    <t>金属くず</t>
    <rPh sb="0" eb="2">
      <t>キンゾク</t>
    </rPh>
    <phoneticPr fontId="5"/>
  </si>
  <si>
    <t>混合（安定型）</t>
    <rPh sb="0" eb="2">
      <t>コンゴウ</t>
    </rPh>
    <rPh sb="3" eb="6">
      <t>アンテイガタ</t>
    </rPh>
    <phoneticPr fontId="5"/>
  </si>
  <si>
    <t>石綿含有産業廃棄物</t>
    <rPh sb="0" eb="2">
      <t>セキメン</t>
    </rPh>
    <rPh sb="2" eb="4">
      <t>ガンユウ</t>
    </rPh>
    <rPh sb="4" eb="6">
      <t>サンギョウ</t>
    </rPh>
    <rPh sb="6" eb="9">
      <t>ハイキブツ</t>
    </rPh>
    <phoneticPr fontId="5"/>
  </si>
  <si>
    <t>廃棄物種類</t>
    <rPh sb="0" eb="3">
      <t>ハイキブツ</t>
    </rPh>
    <rPh sb="3" eb="5">
      <t>シュルイ</t>
    </rPh>
    <phoneticPr fontId="5"/>
  </si>
  <si>
    <t>単位</t>
    <rPh sb="0" eb="2">
      <t>タンイ</t>
    </rPh>
    <phoneticPr fontId="5"/>
  </si>
  <si>
    <t>kg</t>
    <phoneticPr fontId="5"/>
  </si>
  <si>
    <t>t</t>
  </si>
  <si>
    <t>t</t>
    <phoneticPr fontId="5"/>
  </si>
  <si>
    <t>㎥</t>
  </si>
  <si>
    <t>㎥</t>
    <phoneticPr fontId="5"/>
  </si>
  <si>
    <t>ℓ</t>
    <phoneticPr fontId="5"/>
  </si>
  <si>
    <t>混合（管理型）</t>
    <rPh sb="0" eb="2">
      <t>コンゴウ</t>
    </rPh>
    <rPh sb="3" eb="5">
      <t>カンリ</t>
    </rPh>
    <rPh sb="5" eb="6">
      <t>ガタ</t>
    </rPh>
    <phoneticPr fontId="5"/>
  </si>
  <si>
    <t>廃石綿等（特別管理）</t>
    <rPh sb="0" eb="1">
      <t>ハイ</t>
    </rPh>
    <rPh sb="1" eb="3">
      <t>セキメン</t>
    </rPh>
    <rPh sb="3" eb="4">
      <t>トウ</t>
    </rPh>
    <rPh sb="5" eb="7">
      <t>トクベツ</t>
    </rPh>
    <rPh sb="7" eb="9">
      <t>カンリ</t>
    </rPh>
    <phoneticPr fontId="5"/>
  </si>
  <si>
    <t>建設汚泥（管理型）</t>
    <rPh sb="0" eb="2">
      <t>ケンセツ</t>
    </rPh>
    <rPh sb="2" eb="4">
      <t>オデイ</t>
    </rPh>
    <rPh sb="5" eb="7">
      <t>カンリ</t>
    </rPh>
    <rPh sb="7" eb="8">
      <t>ガタ</t>
    </rPh>
    <phoneticPr fontId="5"/>
  </si>
  <si>
    <t>紙くず（管理型）</t>
    <rPh sb="0" eb="1">
      <t>カミ</t>
    </rPh>
    <phoneticPr fontId="5"/>
  </si>
  <si>
    <t>木くず（管理型）</t>
    <rPh sb="0" eb="1">
      <t>キ</t>
    </rPh>
    <phoneticPr fontId="5"/>
  </si>
  <si>
    <t>繊維くず（管理型）</t>
    <rPh sb="0" eb="2">
      <t>センイ</t>
    </rPh>
    <phoneticPr fontId="5"/>
  </si>
  <si>
    <t>廃石膏ボード（管理型）</t>
    <rPh sb="0" eb="1">
      <t>ハイ</t>
    </rPh>
    <rPh sb="1" eb="3">
      <t>セッコウ</t>
    </rPh>
    <phoneticPr fontId="5"/>
  </si>
  <si>
    <t>石綿含有産業廃棄物（管理型）</t>
    <rPh sb="0" eb="2">
      <t>セキメン</t>
    </rPh>
    <rPh sb="2" eb="4">
      <t>ガンユウ</t>
    </rPh>
    <rPh sb="4" eb="6">
      <t>サンギョウ</t>
    </rPh>
    <rPh sb="6" eb="8">
      <t>ハイキ</t>
    </rPh>
    <rPh sb="8" eb="9">
      <t>ブツ</t>
    </rPh>
    <phoneticPr fontId="5"/>
  </si>
  <si>
    <t>その他</t>
    <rPh sb="2" eb="3">
      <t>タ</t>
    </rPh>
    <phoneticPr fontId="5"/>
  </si>
  <si>
    <t>２．産業廃棄物予定数量</t>
    <phoneticPr fontId="5"/>
  </si>
  <si>
    <t>最終処分会社等</t>
    <rPh sb="0" eb="2">
      <t>サイシュウ</t>
    </rPh>
    <rPh sb="2" eb="4">
      <t>ショブン</t>
    </rPh>
    <rPh sb="4" eb="6">
      <t>カイシャ</t>
    </rPh>
    <rPh sb="6" eb="7">
      <t>トウ</t>
    </rPh>
    <phoneticPr fontId="5"/>
  </si>
  <si>
    <t>No.</t>
    <phoneticPr fontId="5"/>
  </si>
  <si>
    <t>(有)北本リサイクル</t>
    <rPh sb="0" eb="3">
      <t>ユウ</t>
    </rPh>
    <rPh sb="3" eb="5">
      <t>キタモト</t>
    </rPh>
    <phoneticPr fontId="5"/>
  </si>
  <si>
    <t>㈱北本処分</t>
    <rPh sb="1" eb="3">
      <t>キタモト</t>
    </rPh>
    <rPh sb="3" eb="5">
      <t>ショブン</t>
    </rPh>
    <phoneticPr fontId="5"/>
  </si>
  <si>
    <t>㈱北本宿解体</t>
    <rPh sb="1" eb="3">
      <t>キタモト</t>
    </rPh>
    <rPh sb="3" eb="4">
      <t>ジュク</t>
    </rPh>
    <rPh sb="4" eb="6">
      <t>カイタイ</t>
    </rPh>
    <phoneticPr fontId="5"/>
  </si>
  <si>
    <t>㈱北本解体</t>
    <rPh sb="1" eb="3">
      <t>キタモト</t>
    </rPh>
    <rPh sb="3" eb="5">
      <t>カイタイ</t>
    </rPh>
    <phoneticPr fontId="5"/>
  </si>
  <si>
    <t>㈱熊谷アスベスト</t>
    <rPh sb="1" eb="3">
      <t>クマガヤ</t>
    </rPh>
    <phoneticPr fontId="5"/>
  </si>
  <si>
    <t>実施数量</t>
    <rPh sb="0" eb="2">
      <t>ジッシ</t>
    </rPh>
    <phoneticPr fontId="5"/>
  </si>
  <si>
    <t>マニフェスト集計表</t>
    <rPh sb="6" eb="9">
      <t>シュウケイヒョウ</t>
    </rPh>
    <phoneticPr fontId="5"/>
  </si>
  <si>
    <t>廃棄物名</t>
    <rPh sb="0" eb="3">
      <t>ハイキブツ</t>
    </rPh>
    <rPh sb="3" eb="4">
      <t>メイ</t>
    </rPh>
    <phoneticPr fontId="5"/>
  </si>
  <si>
    <t>収集運搬業者</t>
    <rPh sb="0" eb="2">
      <t>シュウシュウ</t>
    </rPh>
    <rPh sb="2" eb="4">
      <t>ウンパン</t>
    </rPh>
    <rPh sb="4" eb="6">
      <t>ギョウシャ</t>
    </rPh>
    <phoneticPr fontId="5"/>
  </si>
  <si>
    <t>処分実施数量</t>
    <rPh sb="0" eb="2">
      <t>ショブン</t>
    </rPh>
    <rPh sb="2" eb="4">
      <t>ジッシ</t>
    </rPh>
    <rPh sb="4" eb="6">
      <t>スウリョウ</t>
    </rPh>
    <phoneticPr fontId="5"/>
  </si>
  <si>
    <t>番号</t>
    <rPh sb="0" eb="2">
      <t>バンゴウ</t>
    </rPh>
    <phoneticPr fontId="5"/>
  </si>
  <si>
    <t>搬出年月日</t>
    <rPh sb="0" eb="2">
      <t>ハンシュツ</t>
    </rPh>
    <rPh sb="2" eb="5">
      <t>ネンガッピ</t>
    </rPh>
    <phoneticPr fontId="5"/>
  </si>
  <si>
    <t>最終処分年月日</t>
    <rPh sb="0" eb="2">
      <t>サイシュウ</t>
    </rPh>
    <rPh sb="2" eb="4">
      <t>ショブン</t>
    </rPh>
    <rPh sb="4" eb="7">
      <t>ネンガッピ</t>
    </rPh>
    <phoneticPr fontId="5"/>
  </si>
  <si>
    <t>交付番号</t>
    <rPh sb="0" eb="2">
      <t>コウフ</t>
    </rPh>
    <rPh sb="2" eb="4">
      <t>バンゴウ</t>
    </rPh>
    <phoneticPr fontId="5"/>
  </si>
  <si>
    <t>数量</t>
    <rPh sb="0" eb="2">
      <t>スウリョウ</t>
    </rPh>
    <phoneticPr fontId="5"/>
  </si>
  <si>
    <t>処分業者名</t>
    <rPh sb="0" eb="2">
      <t>ショブン</t>
    </rPh>
    <rPh sb="2" eb="4">
      <t>ギョウシャ</t>
    </rPh>
    <rPh sb="4" eb="5">
      <t>メイ</t>
    </rPh>
    <phoneticPr fontId="5"/>
  </si>
  <si>
    <t>予定数量</t>
    <rPh sb="0" eb="2">
      <t>ヨテイ</t>
    </rPh>
    <rPh sb="2" eb="4">
      <t>スウリョウ</t>
    </rPh>
    <phoneticPr fontId="5"/>
  </si>
  <si>
    <t>合計</t>
    <rPh sb="0" eb="2">
      <t>ゴウケイ</t>
    </rPh>
    <phoneticPr fontId="5"/>
  </si>
  <si>
    <t>㈱北本工業</t>
    <rPh sb="1" eb="3">
      <t>キタモト</t>
    </rPh>
    <rPh sb="3" eb="5">
      <t>コウギョウ</t>
    </rPh>
    <phoneticPr fontId="5"/>
  </si>
  <si>
    <t>コンクリートガラ</t>
    <phoneticPr fontId="5"/>
  </si>
  <si>
    <t>目次</t>
    <rPh sb="0" eb="2">
      <t>モクジ</t>
    </rPh>
    <phoneticPr fontId="5"/>
  </si>
  <si>
    <t>１．再生資源利用［促進］計画書</t>
    <rPh sb="2" eb="4">
      <t>サイセイ</t>
    </rPh>
    <rPh sb="4" eb="6">
      <t>シゲン</t>
    </rPh>
    <rPh sb="6" eb="8">
      <t>リヨウ</t>
    </rPh>
    <rPh sb="9" eb="11">
      <t>ソクシン</t>
    </rPh>
    <rPh sb="12" eb="15">
      <t>ケイカクショ</t>
    </rPh>
    <phoneticPr fontId="5"/>
  </si>
  <si>
    <t>　　※産業廃棄物収集運搬車一覧表含む</t>
    <rPh sb="3" eb="5">
      <t>サンギョウ</t>
    </rPh>
    <rPh sb="5" eb="8">
      <t>ハイキブツ</t>
    </rPh>
    <rPh sb="8" eb="10">
      <t>シュウシュウ</t>
    </rPh>
    <rPh sb="10" eb="12">
      <t>ウンパン</t>
    </rPh>
    <rPh sb="12" eb="13">
      <t>シャ</t>
    </rPh>
    <rPh sb="13" eb="15">
      <t>イチラン</t>
    </rPh>
    <rPh sb="15" eb="16">
      <t>ヒョウ</t>
    </rPh>
    <rPh sb="16" eb="17">
      <t>フク</t>
    </rPh>
    <phoneticPr fontId="5"/>
  </si>
  <si>
    <t>１．再生資源利用［促進］実施書</t>
    <rPh sb="2" eb="4">
      <t>サイセイ</t>
    </rPh>
    <rPh sb="4" eb="6">
      <t>シゲン</t>
    </rPh>
    <rPh sb="6" eb="8">
      <t>リヨウ</t>
    </rPh>
    <rPh sb="9" eb="11">
      <t>ソクシン</t>
    </rPh>
    <rPh sb="12" eb="14">
      <t>ジッシ</t>
    </rPh>
    <rPh sb="14" eb="15">
      <t>ショ</t>
    </rPh>
    <phoneticPr fontId="5"/>
  </si>
  <si>
    <t>　　　※A票・B2票・D票・E票</t>
    <rPh sb="5" eb="6">
      <t>ヒョウ</t>
    </rPh>
    <rPh sb="9" eb="10">
      <t>ヒョウ</t>
    </rPh>
    <rPh sb="12" eb="13">
      <t>ヒョウ</t>
    </rPh>
    <rPh sb="15" eb="16">
      <t>ヒョウ</t>
    </rPh>
    <phoneticPr fontId="5"/>
  </si>
  <si>
    <t>　　・産業廃棄物管理常票（マニフェスト）写し</t>
    <rPh sb="3" eb="5">
      <t>サンギョウ</t>
    </rPh>
    <rPh sb="5" eb="8">
      <t>ハイキブツ</t>
    </rPh>
    <rPh sb="8" eb="10">
      <t>カンリ</t>
    </rPh>
    <rPh sb="10" eb="11">
      <t>ジョウ</t>
    </rPh>
    <rPh sb="11" eb="12">
      <t>ヒョウ</t>
    </rPh>
    <rPh sb="20" eb="21">
      <t>ウツ</t>
    </rPh>
    <phoneticPr fontId="5"/>
  </si>
  <si>
    <t>　　添付資料</t>
    <rPh sb="2" eb="4">
      <t>テンプ</t>
    </rPh>
    <rPh sb="4" eb="6">
      <t>シリョウ</t>
    </rPh>
    <phoneticPr fontId="5"/>
  </si>
  <si>
    <t>再生資源利用促進計画書</t>
    <rPh sb="0" eb="2">
      <t>サイセイ</t>
    </rPh>
    <rPh sb="2" eb="4">
      <t>シゲン</t>
    </rPh>
    <rPh sb="4" eb="6">
      <t>リヨウ</t>
    </rPh>
    <rPh sb="6" eb="8">
      <t>ソクシン</t>
    </rPh>
    <rPh sb="8" eb="11">
      <t>ケイカクショ</t>
    </rPh>
    <phoneticPr fontId="5"/>
  </si>
  <si>
    <t>（発生材の処理計画書）</t>
    <phoneticPr fontId="5"/>
  </si>
  <si>
    <t>４．産業廃棄物収集・運搬委託契約書写し</t>
    <rPh sb="2" eb="4">
      <t>サンギョウ</t>
    </rPh>
    <rPh sb="4" eb="7">
      <t>ハイキブツ</t>
    </rPh>
    <rPh sb="7" eb="9">
      <t>シュウシュウ</t>
    </rPh>
    <rPh sb="10" eb="12">
      <t>ウンパン</t>
    </rPh>
    <rPh sb="12" eb="14">
      <t>イタク</t>
    </rPh>
    <rPh sb="14" eb="17">
      <t>ケイヤクショ</t>
    </rPh>
    <rPh sb="17" eb="18">
      <t>ウツ</t>
    </rPh>
    <phoneticPr fontId="5"/>
  </si>
  <si>
    <t>２．工事登録証明書</t>
    <phoneticPr fontId="5"/>
  </si>
  <si>
    <t>３．産業廃棄物予定数量表</t>
    <phoneticPr fontId="5"/>
  </si>
  <si>
    <t>再生資源利用促進実施書</t>
    <rPh sb="0" eb="2">
      <t>サイセイ</t>
    </rPh>
    <rPh sb="2" eb="4">
      <t>シゲン</t>
    </rPh>
    <rPh sb="4" eb="6">
      <t>リヨウ</t>
    </rPh>
    <rPh sb="6" eb="8">
      <t>ソクシン</t>
    </rPh>
    <rPh sb="8" eb="10">
      <t>ジッシ</t>
    </rPh>
    <rPh sb="10" eb="11">
      <t>ショ</t>
    </rPh>
    <phoneticPr fontId="5"/>
  </si>
  <si>
    <t>（発生材の処理報告書）</t>
    <rPh sb="7" eb="9">
      <t>ホウコク</t>
    </rPh>
    <phoneticPr fontId="5"/>
  </si>
  <si>
    <t>３．産業廃棄物処分数量表</t>
    <rPh sb="6" eb="7">
      <t>ブツ</t>
    </rPh>
    <rPh sb="7" eb="9">
      <t>ショブン</t>
    </rPh>
    <rPh sb="9" eb="11">
      <t>スウリョウ</t>
    </rPh>
    <rPh sb="11" eb="12">
      <t>ヒョウ</t>
    </rPh>
    <phoneticPr fontId="5"/>
  </si>
  <si>
    <t>４．マニフェスト集計表</t>
    <rPh sb="8" eb="11">
      <t>シュウケイヒョウ</t>
    </rPh>
    <phoneticPr fontId="5"/>
  </si>
  <si>
    <t>３．産業廃棄物処分数量表</t>
    <rPh sb="7" eb="9">
      <t>ショブン</t>
    </rPh>
    <rPh sb="9" eb="11">
      <t>スウリョウ</t>
    </rPh>
    <rPh sb="11" eb="12">
      <t>ヒョウ</t>
    </rPh>
    <phoneticPr fontId="5"/>
  </si>
  <si>
    <t>３．産業廃棄物予定数量</t>
    <phoneticPr fontId="5"/>
  </si>
  <si>
    <t>北本市立北本小学校外壁改修工事</t>
    <rPh sb="3" eb="4">
      <t>リツ</t>
    </rPh>
    <rPh sb="4" eb="6">
      <t>キタモト</t>
    </rPh>
    <rPh sb="6" eb="9">
      <t>ショウガッコウ</t>
    </rPh>
    <rPh sb="9" eb="11">
      <t>ガイヘキ</t>
    </rPh>
    <rPh sb="11" eb="13">
      <t>カイシュウ</t>
    </rPh>
    <rPh sb="13" eb="15">
      <t>コウジ</t>
    </rPh>
    <phoneticPr fontId="5"/>
  </si>
  <si>
    <t>令和　年　月　日</t>
    <rPh sb="0" eb="2">
      <t>レ</t>
    </rPh>
    <phoneticPr fontId="5"/>
  </si>
  <si>
    <t>令和　年　月　日</t>
    <rPh sb="0" eb="1">
      <t>レイ</t>
    </rPh>
    <rPh sb="1" eb="2">
      <t>ワ</t>
    </rPh>
    <phoneticPr fontId="5"/>
  </si>
  <si>
    <t>現場代理人　○○　○○　</t>
    <phoneticPr fontId="5"/>
  </si>
  <si>
    <t>現場代理人　北　次郎　</t>
    <rPh sb="6" eb="7">
      <t>キタ</t>
    </rPh>
    <rPh sb="8" eb="10">
      <t>ジロウ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</si>
</sst>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No.&quot;##"/>
    <numFmt numFmtId="177" formatCode="[$-411]ggge&quot;年&quot;m&quot;月&quot;d&quot;日&quot;;@"/>
    <numFmt numFmtId="178" formatCode="[$-411]ge\.m\.d;@"/>
  </numFmts>
  <fonts count="10" x14ac:knownFonts="1">
    <font>
      <sz val="11"/>
      <color theme="1"/>
      <name val="游ゴシック"/>
      <family val="2"/>
      <charset val="128"/>
      <scheme val="minor"/>
    </font>
    <font>
      <sz val="12"/>
      <color theme="1"/>
      <name val="ＭＳ 明朝"/>
      <family val="1"/>
      <charset val="128"/>
    </font>
    <font>
      <sz val="26"/>
      <color theme="1"/>
      <name val="ＭＳ 明朝"/>
      <family val="1"/>
      <charset val="128"/>
    </font>
    <font>
      <sz val="22"/>
      <color theme="1"/>
      <name val="ＭＳ 明朝"/>
      <family val="1"/>
      <charset val="128"/>
    </font>
    <font>
      <sz val="16"/>
      <color theme="1"/>
      <name val="ＭＳ 明朝"/>
      <family val="1"/>
      <charset val="128"/>
    </font>
    <font>
      <sz val="6"/>
      <name val="游ゴシック"/>
      <family val="2"/>
      <charset val="128"/>
      <scheme val="minor"/>
    </font>
    <font>
      <sz val="10.5"/>
      <color theme="1"/>
      <name val="ＭＳ 明朝"/>
      <family val="1"/>
      <charset val="128"/>
    </font>
    <font>
      <sz val="11"/>
      <color theme="1"/>
      <name val="ＭＳ 明朝"/>
      <family val="1"/>
      <charset val="128"/>
    </font>
    <font>
      <b/>
      <sz val="11"/>
      <color theme="1"/>
      <name val="ＭＳ 明朝"/>
      <family val="1"/>
      <charset val="128"/>
    </font>
    <font>
      <sz val="16"/>
      <color theme="1"/>
      <name val="游ゴシック"/>
      <family val="2"/>
      <charset val="128"/>
      <scheme val="minor"/>
    </font>
  </fonts>
  <fills count="3">
    <fill>
      <patternFill patternType="none"/>
    </fill>
    <fill>
      <patternFill patternType="gray125"/>
    </fill>
    <fill>
      <patternFill patternType="solid">
        <fgColor rgb="FFD7F0FD"/>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s>
  <cellStyleXfs count="1">
    <xf numFmtId="0" fontId="0" fillId="0" borderId="0">
      <alignment vertical="center"/>
    </xf>
  </cellStyleXfs>
  <cellXfs count="65">
    <xf numFmtId="0" fontId="0" fillId="0" borderId="0" xfId="0">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7" fillId="0" borderId="0" xfId="0" applyFont="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0" fillId="0" borderId="1" xfId="0" applyBorder="1">
      <alignment vertical="center"/>
    </xf>
    <xf numFmtId="0" fontId="6" fillId="0" borderId="3" xfId="0" applyFont="1" applyBorder="1" applyAlignment="1">
      <alignment horizontal="right" vertical="center" wrapText="1"/>
    </xf>
    <xf numFmtId="0" fontId="0" fillId="0" borderId="3" xfId="0" applyBorder="1">
      <alignment vertical="center"/>
    </xf>
    <xf numFmtId="0" fontId="6" fillId="0" borderId="2" xfId="0" applyFont="1" applyBorder="1" applyAlignment="1">
      <alignment horizontal="left" vertical="center" wrapText="1"/>
    </xf>
    <xf numFmtId="0" fontId="0" fillId="0" borderId="2" xfId="0" applyBorder="1">
      <alignment vertical="center"/>
    </xf>
    <xf numFmtId="0" fontId="7" fillId="0" borderId="1" xfId="0" applyFont="1" applyBorder="1" applyAlignment="1">
      <alignment horizontal="center" vertical="center"/>
    </xf>
    <xf numFmtId="0" fontId="0" fillId="0" borderId="1" xfId="0"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right" vertical="center"/>
    </xf>
    <xf numFmtId="0" fontId="7" fillId="0" borderId="1" xfId="0" applyFont="1" applyBorder="1">
      <alignment vertical="center"/>
    </xf>
    <xf numFmtId="0" fontId="7" fillId="0" borderId="7" xfId="0" applyFont="1" applyBorder="1">
      <alignment vertical="center"/>
    </xf>
    <xf numFmtId="0" fontId="7" fillId="0" borderId="9" xfId="0" applyFont="1" applyBorder="1" applyAlignment="1">
      <alignment horizontal="center" vertical="center"/>
    </xf>
    <xf numFmtId="177" fontId="7" fillId="0" borderId="1" xfId="0" applyNumberFormat="1"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56" fontId="6" fillId="0" borderId="1" xfId="0" applyNumberFormat="1" applyFont="1" applyBorder="1" applyAlignment="1">
      <alignment horizontal="left" vertical="center" wrapText="1"/>
    </xf>
    <xf numFmtId="56" fontId="7" fillId="0" borderId="1" xfId="0" applyNumberFormat="1" applyFont="1" applyBorder="1">
      <alignment vertical="center"/>
    </xf>
    <xf numFmtId="56" fontId="7" fillId="0" borderId="1" xfId="0" applyNumberFormat="1" applyFont="1" applyBorder="1" applyAlignment="1">
      <alignment horizontal="left" vertical="center"/>
    </xf>
    <xf numFmtId="0" fontId="7" fillId="0" borderId="5" xfId="0" applyFont="1" applyBorder="1" applyAlignment="1">
      <alignment horizontal="center" vertical="center"/>
    </xf>
    <xf numFmtId="177" fontId="7" fillId="0" borderId="5" xfId="0" applyNumberFormat="1" applyFont="1" applyBorder="1" applyAlignment="1">
      <alignment horizontal="center" vertical="center"/>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7" fillId="0" borderId="13" xfId="0" applyFont="1" applyBorder="1">
      <alignment vertical="center"/>
    </xf>
    <xf numFmtId="0" fontId="7" fillId="0" borderId="14" xfId="0" applyFont="1" applyBorder="1" applyAlignment="1">
      <alignment horizontal="right" vertical="center"/>
    </xf>
    <xf numFmtId="0" fontId="7" fillId="0" borderId="16" xfId="0" applyFont="1" applyBorder="1">
      <alignment vertical="center"/>
    </xf>
    <xf numFmtId="177" fontId="6" fillId="0" borderId="1" xfId="0" applyNumberFormat="1" applyFont="1" applyBorder="1" applyAlignment="1">
      <alignment horizontal="left" vertical="center" wrapText="1"/>
    </xf>
    <xf numFmtId="176" fontId="8" fillId="0" borderId="6" xfId="0" applyNumberFormat="1" applyFont="1" applyBorder="1" applyAlignment="1">
      <alignment horizontal="center" vertical="center"/>
    </xf>
    <xf numFmtId="58" fontId="1" fillId="0" borderId="0" xfId="0" applyNumberFormat="1" applyFont="1" applyAlignment="1">
      <alignment horizontal="right" vertical="center"/>
    </xf>
    <xf numFmtId="177" fontId="7" fillId="2" borderId="1"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7" fillId="2" borderId="3" xfId="0" applyFont="1" applyFill="1" applyBorder="1" applyAlignment="1">
      <alignment horizontal="right" vertical="center"/>
    </xf>
    <xf numFmtId="177" fontId="7" fillId="2" borderId="5" xfId="0" applyNumberFormat="1" applyFont="1" applyFill="1" applyBorder="1" applyAlignment="1">
      <alignment horizontal="center" vertical="center"/>
    </xf>
    <xf numFmtId="0" fontId="7" fillId="2" borderId="12" xfId="0" applyFont="1" applyFill="1" applyBorder="1" applyAlignment="1">
      <alignment horizontal="center" vertical="center"/>
    </xf>
    <xf numFmtId="0" fontId="7" fillId="2" borderId="12" xfId="0" applyFont="1" applyFill="1" applyBorder="1" applyAlignment="1">
      <alignment horizontal="right" vertical="center"/>
    </xf>
    <xf numFmtId="0" fontId="1" fillId="0" borderId="0" xfId="0" applyFont="1">
      <alignment vertical="center"/>
    </xf>
    <xf numFmtId="0" fontId="9"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right" vertical="center"/>
    </xf>
    <xf numFmtId="0" fontId="7" fillId="0" borderId="5" xfId="0" applyFont="1" applyBorder="1" applyAlignment="1">
      <alignment horizontal="left" vertical="center"/>
    </xf>
    <xf numFmtId="0" fontId="7" fillId="0" borderId="17" xfId="0" applyFont="1" applyBorder="1" applyAlignment="1">
      <alignment horizontal="left" vertical="center"/>
    </xf>
    <xf numFmtId="0" fontId="7" fillId="0" borderId="7" xfId="0" applyFont="1" applyBorder="1" applyAlignment="1">
      <alignment horizontal="left" vertical="center"/>
    </xf>
    <xf numFmtId="0" fontId="7" fillId="0" borderId="4" xfId="0" applyFont="1" applyBorder="1" applyAlignment="1">
      <alignment horizontal="right" vertical="center"/>
    </xf>
    <xf numFmtId="0" fontId="7" fillId="0" borderId="6" xfId="0" applyFont="1" applyBorder="1" applyAlignment="1">
      <alignment horizontal="righ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178" fontId="7" fillId="0" borderId="4" xfId="0" applyNumberFormat="1" applyFont="1" applyBorder="1" applyAlignment="1">
      <alignment horizontal="center" vertical="center"/>
    </xf>
    <xf numFmtId="178" fontId="7" fillId="0" borderId="6" xfId="0" applyNumberFormat="1" applyFont="1" applyBorder="1" applyAlignment="1">
      <alignment horizontal="center" vertical="center"/>
    </xf>
    <xf numFmtId="0" fontId="7" fillId="0" borderId="8" xfId="0" applyFont="1" applyBorder="1" applyAlignment="1">
      <alignment horizontal="center" vertical="center"/>
    </xf>
    <xf numFmtId="0" fontId="7" fillId="0" borderId="11" xfId="0" applyFont="1" applyBorder="1" applyAlignment="1">
      <alignment horizontal="center" vertical="center"/>
    </xf>
    <xf numFmtId="178" fontId="7" fillId="0" borderId="10" xfId="0" applyNumberFormat="1"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D7F0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142875</xdr:colOff>
      <xdr:row>6</xdr:row>
      <xdr:rowOff>190500</xdr:rowOff>
    </xdr:from>
    <xdr:to>
      <xdr:col>12</xdr:col>
      <xdr:colOff>63500</xdr:colOff>
      <xdr:row>9</xdr:row>
      <xdr:rowOff>171450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029325" y="1790700"/>
          <a:ext cx="4035425" cy="69532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👈再生資源利用［促進］計画書を添付してください。</a:t>
          </a:r>
          <a:endParaRPr kumimoji="1" lang="en-US" altLang="ja-JP" sz="1400"/>
        </a:p>
        <a:p>
          <a:endParaRPr kumimoji="1" lang="ja-JP" altLang="en-US"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447676</xdr:colOff>
      <xdr:row>17</xdr:row>
      <xdr:rowOff>180975</xdr:rowOff>
    </xdr:from>
    <xdr:to>
      <xdr:col>3</xdr:col>
      <xdr:colOff>3187700</xdr:colOff>
      <xdr:row>19</xdr:row>
      <xdr:rowOff>123825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1819276" y="4879975"/>
          <a:ext cx="3425824" cy="425450"/>
        </a:xfrm>
        <a:prstGeom prst="wedgeRectCallout">
          <a:avLst>
            <a:gd name="adj1" fmla="val -26015"/>
            <a:gd name="adj2" fmla="val -270835"/>
          </a:avLst>
        </a:prstGeom>
        <a:solidFill>
          <a:schemeClr val="accent4">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工事名を直接入力してください。</a:t>
          </a:r>
          <a:endParaRPr kumimoji="1" lang="ja-JP" altLang="en-US" sz="1400">
            <a:solidFill>
              <a:srgbClr val="FF0000"/>
            </a:solidFill>
          </a:endParaRPr>
        </a:p>
      </xdr:txBody>
    </xdr:sp>
    <xdr:clientData/>
  </xdr:twoCellAnchor>
  <xdr:twoCellAnchor>
    <xdr:from>
      <xdr:col>2</xdr:col>
      <xdr:colOff>190500</xdr:colOff>
      <xdr:row>22</xdr:row>
      <xdr:rowOff>19050</xdr:rowOff>
    </xdr:from>
    <xdr:to>
      <xdr:col>3</xdr:col>
      <xdr:colOff>3819525</xdr:colOff>
      <xdr:row>23</xdr:row>
      <xdr:rowOff>200025</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1562100" y="5924550"/>
          <a:ext cx="4314825" cy="422275"/>
        </a:xfrm>
        <a:prstGeom prst="wedgeRectCallout">
          <a:avLst>
            <a:gd name="adj1" fmla="val -15834"/>
            <a:gd name="adj2" fmla="val 176774"/>
          </a:avLst>
        </a:prstGeom>
        <a:solidFill>
          <a:schemeClr val="accent4">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会社名と現場代理人を直接入力してください。</a:t>
          </a:r>
          <a:endParaRPr kumimoji="1" lang="ja-JP" altLang="en-US" sz="1400">
            <a:solidFill>
              <a:srgbClr val="FF0000"/>
            </a:solidFill>
          </a:endParaRPr>
        </a:p>
      </xdr:txBody>
    </xdr:sp>
    <xdr:clientData/>
  </xdr:twoCellAnchor>
  <xdr:twoCellAnchor>
    <xdr:from>
      <xdr:col>0</xdr:col>
      <xdr:colOff>165100</xdr:colOff>
      <xdr:row>3</xdr:row>
      <xdr:rowOff>79375</xdr:rowOff>
    </xdr:from>
    <xdr:to>
      <xdr:col>3</xdr:col>
      <xdr:colOff>3041649</xdr:colOff>
      <xdr:row>7</xdr:row>
      <xdr:rowOff>12700</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165100" y="803275"/>
          <a:ext cx="4933949" cy="898525"/>
        </a:xfrm>
        <a:prstGeom prst="wedgeRectCallout">
          <a:avLst>
            <a:gd name="adj1" fmla="val 45692"/>
            <a:gd name="adj2" fmla="val -72624"/>
          </a:avLst>
        </a:prstGeom>
        <a:solidFill>
          <a:schemeClr val="accent4">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日付を直接入力してください。</a:t>
          </a:r>
          <a:endParaRPr kumimoji="1" lang="en-US" altLang="ja-JP" sz="1400"/>
        </a:p>
        <a:p>
          <a:pPr algn="ctr"/>
          <a:r>
            <a:rPr kumimoji="1" lang="en-US" altLang="ja-JP" sz="1400">
              <a:solidFill>
                <a:srgbClr val="FF0000"/>
              </a:solidFill>
            </a:rPr>
            <a:t>※</a:t>
          </a:r>
          <a:r>
            <a:rPr kumimoji="1" lang="ja-JP" altLang="en-US" sz="1400">
              <a:solidFill>
                <a:srgbClr val="FF0000"/>
              </a:solidFill>
            </a:rPr>
            <a:t>運搬収集・処分の契約が終わり次第提出してください。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165100</xdr:colOff>
      <xdr:row>8</xdr:row>
      <xdr:rowOff>419100</xdr:rowOff>
    </xdr:from>
    <xdr:to>
      <xdr:col>7</xdr:col>
      <xdr:colOff>850900</xdr:colOff>
      <xdr:row>13</xdr:row>
      <xdr:rowOff>38100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723900" y="4152900"/>
          <a:ext cx="5384800" cy="2159000"/>
        </a:xfrm>
        <a:prstGeom prst="wedgeRectCallout">
          <a:avLst>
            <a:gd name="adj1" fmla="val -23997"/>
            <a:gd name="adj2" fmla="val -93829"/>
          </a:avLst>
        </a:prstGeom>
        <a:solidFill>
          <a:schemeClr val="accent4">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a:t>それぞれ直接入力してください。</a:t>
          </a:r>
          <a:endParaRPr kumimoji="1" lang="en-US" altLang="ja-JP" sz="1400"/>
        </a:p>
        <a:p>
          <a:pPr algn="l"/>
          <a:r>
            <a:rPr kumimoji="1" lang="en-US" altLang="ja-JP" sz="1400"/>
            <a:t>※</a:t>
          </a:r>
          <a:r>
            <a:rPr kumimoji="1" lang="ja-JP" altLang="en-US" sz="1400"/>
            <a:t>産業廃棄物の種類と予定数量の単位はプルダウンで選択してください。</a:t>
          </a:r>
          <a:endParaRPr kumimoji="1" lang="en-US" altLang="ja-JP" sz="1400"/>
        </a:p>
        <a:p>
          <a:pPr algn="ctr"/>
          <a:endParaRPr kumimoji="1" lang="en-US" altLang="ja-JP" sz="1400"/>
        </a:p>
        <a:p>
          <a:pPr algn="l"/>
          <a:r>
            <a:rPr kumimoji="1" lang="en-US" altLang="ja-JP" sz="1400">
              <a:solidFill>
                <a:srgbClr val="FF0000"/>
              </a:solidFill>
            </a:rPr>
            <a:t>※</a:t>
          </a:r>
          <a:r>
            <a:rPr kumimoji="1" lang="ja-JP" altLang="en-US" sz="1400">
              <a:solidFill>
                <a:srgbClr val="FF0000"/>
              </a:solidFill>
            </a:rPr>
            <a:t>計画書には、産業廃棄物種類（契約）毎に、契約書の写しを添付してください。また、各許可証の写しと運搬車両の一覧の写しも添付してください。</a:t>
          </a:r>
          <a:r>
            <a:rPr kumimoji="1" lang="en-US" altLang="ja-JP" sz="1400">
              <a:solidFill>
                <a:srgbClr val="FF0000"/>
              </a:solidFill>
            </a:rPr>
            <a:t>【</a:t>
          </a:r>
          <a:r>
            <a:rPr kumimoji="1" lang="ja-JP" altLang="en-US" sz="1400">
              <a:solidFill>
                <a:srgbClr val="FF0000"/>
              </a:solidFill>
            </a:rPr>
            <a:t>目次参照</a:t>
          </a:r>
          <a:r>
            <a:rPr kumimoji="1" lang="en-US" altLang="ja-JP" sz="1400">
              <a:solidFill>
                <a:srgbClr val="FF0000"/>
              </a:solidFill>
            </a:rPr>
            <a:t>】</a:t>
          </a:r>
          <a:endParaRPr kumimoji="1" lang="ja-JP" altLang="en-US" sz="14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152399</xdr:colOff>
      <xdr:row>1</xdr:row>
      <xdr:rowOff>190500</xdr:rowOff>
    </xdr:from>
    <xdr:to>
      <xdr:col>8</xdr:col>
      <xdr:colOff>142874</xdr:colOff>
      <xdr:row>6</xdr:row>
      <xdr:rowOff>85725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6238874" y="428625"/>
          <a:ext cx="2733675" cy="10858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👈日付入力</a:t>
          </a:r>
          <a:endParaRPr kumimoji="1" lang="en-US" altLang="ja-JP" sz="1400"/>
        </a:p>
        <a:p>
          <a:r>
            <a:rPr kumimoji="1" lang="ja-JP" altLang="en-US" sz="1400">
              <a:solidFill>
                <a:srgbClr val="FF0000"/>
              </a:solidFill>
            </a:rPr>
            <a:t>計画書からコピーされますので、日付以外の入力は不要です。</a:t>
          </a:r>
          <a:endParaRPr kumimoji="1" lang="en-US" altLang="ja-JP" sz="1400">
            <a:solidFill>
              <a:srgbClr val="FF0000"/>
            </a:solidFill>
          </a:endParaRPr>
        </a:p>
        <a:p>
          <a:endParaRPr kumimoji="1" lang="ja-JP" altLang="en-US" sz="14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47625</xdr:colOff>
      <xdr:row>6</xdr:row>
      <xdr:rowOff>133350</xdr:rowOff>
    </xdr:from>
    <xdr:to>
      <xdr:col>12</xdr:col>
      <xdr:colOff>561975</xdr:colOff>
      <xdr:row>8</xdr:row>
      <xdr:rowOff>47625</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5934075" y="1733550"/>
          <a:ext cx="4629150" cy="39052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👈再生資源利用［促進］実施書を添付してください。</a:t>
          </a:r>
          <a:endParaRPr kumimoji="1" lang="en-US" altLang="ja-JP" sz="1400"/>
        </a:p>
        <a:p>
          <a:endParaRPr kumimoji="1" lang="ja-JP" altLang="en-US" sz="1400">
            <a:solidFill>
              <a:srgbClr val="FF0000"/>
            </a:solidFill>
          </a:endParaRPr>
        </a:p>
      </xdr:txBody>
    </xdr:sp>
    <xdr:clientData/>
  </xdr:twoCellAnchor>
  <xdr:twoCellAnchor>
    <xdr:from>
      <xdr:col>6</xdr:col>
      <xdr:colOff>47624</xdr:colOff>
      <xdr:row>14</xdr:row>
      <xdr:rowOff>180975</xdr:rowOff>
    </xdr:from>
    <xdr:to>
      <xdr:col>14</xdr:col>
      <xdr:colOff>438149</xdr:colOff>
      <xdr:row>16</xdr:row>
      <xdr:rowOff>95250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6124574" y="3686175"/>
          <a:ext cx="5876925" cy="39052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👈マニフェストの添付してください。</a:t>
          </a:r>
          <a:r>
            <a:rPr kumimoji="1" lang="en-US" altLang="ja-JP" sz="1400"/>
            <a:t>A</a:t>
          </a:r>
          <a:r>
            <a:rPr kumimoji="1" lang="ja-JP" altLang="en-US" sz="1400"/>
            <a:t>票の確認欄を忘れずに！</a:t>
          </a:r>
          <a:endParaRPr kumimoji="1" lang="en-US" altLang="ja-JP" sz="1400"/>
        </a:p>
        <a:p>
          <a:endParaRPr kumimoji="1" lang="ja-JP" altLang="en-US" sz="1400">
            <a:solidFill>
              <a:srgbClr val="FF0000"/>
            </a:solidFill>
          </a:endParaRPr>
        </a:p>
      </xdr:txBody>
    </xdr:sp>
    <xdr:clientData/>
  </xdr:twoCellAnchor>
  <xdr:twoCellAnchor>
    <xdr:from>
      <xdr:col>6</xdr:col>
      <xdr:colOff>57150</xdr:colOff>
      <xdr:row>13</xdr:row>
      <xdr:rowOff>0</xdr:rowOff>
    </xdr:from>
    <xdr:to>
      <xdr:col>14</xdr:col>
      <xdr:colOff>447675</xdr:colOff>
      <xdr:row>14</xdr:row>
      <xdr:rowOff>76200</xdr:rowOff>
    </xdr:to>
    <xdr:sp macro="" textlink="">
      <xdr:nvSpPr>
        <xdr:cNvPr id="18" name="テキスト ボックス 17">
          <a:extLst>
            <a:ext uri="{FF2B5EF4-FFF2-40B4-BE49-F238E27FC236}">
              <a16:creationId xmlns:a16="http://schemas.microsoft.com/office/drawing/2014/main" id="{00000000-0008-0000-0600-000012000000}"/>
            </a:ext>
          </a:extLst>
        </xdr:cNvPr>
        <xdr:cNvSpPr txBox="1"/>
      </xdr:nvSpPr>
      <xdr:spPr>
        <a:xfrm>
          <a:off x="6134100" y="3190875"/>
          <a:ext cx="5876925" cy="39052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👈集計表毎に下の添付書類・写真をまとめてください。</a:t>
          </a:r>
          <a:endParaRPr kumimoji="1" lang="en-US" altLang="ja-JP" sz="1400"/>
        </a:p>
        <a:p>
          <a:endParaRPr kumimoji="1" lang="ja-JP" altLang="en-US" sz="14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114300</xdr:colOff>
      <xdr:row>5</xdr:row>
      <xdr:rowOff>342900</xdr:rowOff>
    </xdr:from>
    <xdr:to>
      <xdr:col>12</xdr:col>
      <xdr:colOff>2219325</xdr:colOff>
      <xdr:row>7</xdr:row>
      <xdr:rowOff>352425</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6905625" y="1752600"/>
          <a:ext cx="3476625" cy="101917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👈実施数量について</a:t>
          </a:r>
          <a:endParaRPr kumimoji="1" lang="en-US" altLang="ja-JP" sz="1400"/>
        </a:p>
        <a:p>
          <a:r>
            <a:rPr kumimoji="1" lang="en-US" altLang="ja-JP" sz="1400">
              <a:solidFill>
                <a:srgbClr val="FF0000"/>
              </a:solidFill>
            </a:rPr>
            <a:t>No.</a:t>
          </a:r>
          <a:r>
            <a:rPr kumimoji="1" lang="ja-JP" altLang="en-US" sz="1400">
              <a:solidFill>
                <a:srgbClr val="FF0000"/>
              </a:solidFill>
            </a:rPr>
            <a:t>毎に集計表からコピーされますので、入力は不要です。</a:t>
          </a:r>
          <a:endParaRPr kumimoji="1" lang="en-US" altLang="ja-JP" sz="14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133350</xdr:colOff>
      <xdr:row>1</xdr:row>
      <xdr:rowOff>209550</xdr:rowOff>
    </xdr:from>
    <xdr:to>
      <xdr:col>9</xdr:col>
      <xdr:colOff>1057275</xdr:colOff>
      <xdr:row>6</xdr:row>
      <xdr:rowOff>114300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6819900" y="647700"/>
          <a:ext cx="3305175" cy="109537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👈上段部分について</a:t>
          </a:r>
          <a:endParaRPr kumimoji="1" lang="en-US" altLang="ja-JP" sz="1400"/>
        </a:p>
        <a:p>
          <a:r>
            <a:rPr kumimoji="1" lang="ja-JP" altLang="en-US" sz="1400">
              <a:solidFill>
                <a:srgbClr val="FF0000"/>
              </a:solidFill>
            </a:rPr>
            <a:t>計画書及び集計表からコピーされますので、入力は不要です。</a:t>
          </a:r>
        </a:p>
      </xdr:txBody>
    </xdr:sp>
    <xdr:clientData/>
  </xdr:twoCellAnchor>
  <xdr:twoCellAnchor>
    <xdr:from>
      <xdr:col>7</xdr:col>
      <xdr:colOff>114300</xdr:colOff>
      <xdr:row>7</xdr:row>
      <xdr:rowOff>114300</xdr:rowOff>
    </xdr:from>
    <xdr:to>
      <xdr:col>12</xdr:col>
      <xdr:colOff>114300</xdr:colOff>
      <xdr:row>14</xdr:row>
      <xdr:rowOff>209550</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6800850" y="1981200"/>
          <a:ext cx="4943475" cy="18288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400"/>
            <a:t>👈集計表について</a:t>
          </a:r>
          <a:endParaRPr kumimoji="1" lang="en-US" altLang="ja-JP" sz="1400"/>
        </a:p>
        <a:p>
          <a:r>
            <a:rPr kumimoji="1" lang="ja-JP" altLang="en-US" sz="1400">
              <a:solidFill>
                <a:srgbClr val="FF0000"/>
              </a:solidFill>
            </a:rPr>
            <a:t>水色部分の入力をしてください。</a:t>
          </a:r>
          <a:endParaRPr kumimoji="1" lang="en-US" altLang="ja-JP" sz="1400">
            <a:solidFill>
              <a:srgbClr val="FF0000"/>
            </a:solidFill>
          </a:endParaRPr>
        </a:p>
        <a:p>
          <a:r>
            <a:rPr kumimoji="1" lang="ja-JP" altLang="en-US" sz="1400">
              <a:solidFill>
                <a:srgbClr val="FF0000"/>
              </a:solidFill>
            </a:rPr>
            <a:t>産業廃棄物の種類毎にシートがありますのでそれぞれ入力してください。</a:t>
          </a:r>
          <a:endParaRPr kumimoji="1" lang="en-US" altLang="ja-JP" sz="1400">
            <a:solidFill>
              <a:srgbClr val="FF0000"/>
            </a:solidFill>
          </a:endParaRPr>
        </a:p>
        <a:p>
          <a:r>
            <a:rPr kumimoji="1" lang="en-US" altLang="ja-JP" sz="1400">
              <a:solidFill>
                <a:srgbClr val="FF0000"/>
              </a:solidFill>
            </a:rPr>
            <a:t>※</a:t>
          </a:r>
          <a:r>
            <a:rPr kumimoji="1" lang="ja-JP" altLang="en-US" sz="1400">
              <a:solidFill>
                <a:srgbClr val="FF0000"/>
              </a:solidFill>
            </a:rPr>
            <a:t>添付書類は目次を参照してください。</a:t>
          </a:r>
          <a:endParaRPr kumimoji="1" lang="en-US" altLang="ja-JP" sz="14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3:D29"/>
  <sheetViews>
    <sheetView tabSelected="1" view="pageBreakPreview" zoomScaleNormal="100" zoomScaleSheetLayoutView="100" workbookViewId="0">
      <selection activeCell="A29" sqref="A29:D29"/>
    </sheetView>
  </sheetViews>
  <sheetFormatPr defaultRowHeight="18.75" x14ac:dyDescent="0.4"/>
  <cols>
    <col min="4" max="4" width="52.875" customWidth="1"/>
  </cols>
  <sheetData>
    <row r="3" spans="1:4" x14ac:dyDescent="0.4">
      <c r="D3" s="1" t="s">
        <v>74</v>
      </c>
    </row>
    <row r="4" spans="1:4" x14ac:dyDescent="0.4">
      <c r="D4" s="1"/>
    </row>
    <row r="5" spans="1:4" x14ac:dyDescent="0.4">
      <c r="D5" s="1"/>
    </row>
    <row r="8" spans="1:4" ht="30.75" x14ac:dyDescent="0.4">
      <c r="A8" s="43" t="s">
        <v>62</v>
      </c>
      <c r="B8" s="43"/>
      <c r="C8" s="43"/>
      <c r="D8" s="43"/>
    </row>
    <row r="9" spans="1:4" ht="30.75" x14ac:dyDescent="0.4">
      <c r="A9" s="43" t="s">
        <v>63</v>
      </c>
      <c r="B9" s="43"/>
      <c r="C9" s="43"/>
      <c r="D9" s="43"/>
    </row>
    <row r="10" spans="1:4" ht="30.75" x14ac:dyDescent="0.4">
      <c r="A10" s="2"/>
      <c r="B10" s="2"/>
      <c r="C10" s="2"/>
      <c r="D10" s="2"/>
    </row>
    <row r="11" spans="1:4" ht="22.5" customHeight="1" x14ac:dyDescent="0.4">
      <c r="A11" s="2"/>
      <c r="B11" s="2"/>
      <c r="C11" s="2"/>
      <c r="D11" s="2"/>
    </row>
    <row r="13" spans="1:4" ht="25.5" customHeight="1" x14ac:dyDescent="0.4">
      <c r="A13" s="45" t="s">
        <v>0</v>
      </c>
      <c r="B13" s="45"/>
      <c r="C13" s="45"/>
      <c r="D13" s="45"/>
    </row>
    <row r="14" spans="1:4" x14ac:dyDescent="0.4">
      <c r="A14" s="45"/>
      <c r="B14" s="45"/>
      <c r="C14" s="45"/>
      <c r="D14" s="45"/>
    </row>
    <row r="27" spans="1:4" ht="28.5" customHeight="1" x14ac:dyDescent="0.4">
      <c r="A27" s="44" t="s">
        <v>1</v>
      </c>
      <c r="B27" s="44"/>
      <c r="C27" s="44"/>
      <c r="D27" s="44"/>
    </row>
    <row r="29" spans="1:4" ht="31.5" customHeight="1" x14ac:dyDescent="0.4">
      <c r="A29" s="44" t="s">
        <v>76</v>
      </c>
      <c r="B29" s="44"/>
      <c r="C29" s="44"/>
      <c r="D29" s="44"/>
    </row>
  </sheetData>
  <mergeCells count="5">
    <mergeCell ref="A8:D8"/>
    <mergeCell ref="A27:D27"/>
    <mergeCell ref="A29:D29"/>
    <mergeCell ref="A13:D14"/>
    <mergeCell ref="A9:D9"/>
  </mergeCells>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f>'3.産業廃棄物処分数量（報告書）'!B6</f>
        <v>1</v>
      </c>
      <c r="C3" s="52">
        <f>'3.産業廃棄物処分数量（報告書）'!C6</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'3.産業廃棄物処分数量（報告書）'!H6</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'3.産業廃棄物処分数量（報告書）'!I6</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E6:G7"/>
    <mergeCell ref="B39:E39"/>
    <mergeCell ref="A1:G1"/>
    <mergeCell ref="F8:G8"/>
    <mergeCell ref="B2:D2"/>
    <mergeCell ref="C3:D3"/>
    <mergeCell ref="B4:D4"/>
    <mergeCell ref="B6:D6"/>
    <mergeCell ref="B5:D5"/>
    <mergeCell ref="B7:D7"/>
    <mergeCell ref="E2:G2"/>
    <mergeCell ref="E4:G4"/>
    <mergeCell ref="E3:F3"/>
    <mergeCell ref="E5:F5"/>
  </mergeCells>
  <phoneticPr fontId="5"/>
  <pageMargins left="0.51181102362204722" right="0.11811023622047245" top="0.55118110236220474" bottom="0.35433070866141736"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2</v>
      </c>
      <c r="C3" s="52">
        <f>'3.産業廃棄物処分数量（報告書）'!C7</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'3.産業廃棄物処分数量（報告書）'!H7</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'3.産業廃棄物処分数量（報告書）'!I7</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I39"/>
  <sheetViews>
    <sheetView showZeros="0" view="pageBreakPreview" zoomScaleNormal="100" zoomScaleSheetLayoutView="100" workbookViewId="0">
      <selection activeCell="E6" sqref="E6:G7"/>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3</v>
      </c>
      <c r="C3" s="52">
        <f>'3.産業廃棄物処分数量（報告書）'!C8</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'3.産業廃棄物処分数量（報告書）'!H8</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'3.産業廃棄物処分数量（報告書）'!I8</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4</v>
      </c>
      <c r="C3" s="52">
        <f>'3.産業廃棄物処分数量（報告書）'!C9</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'3.産業廃棄物処分数量（報告書）'!H9</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'3.産業廃棄物処分数量（報告書）'!I9</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5</v>
      </c>
      <c r="C3" s="52">
        <f>'3.産業廃棄物処分数量（報告書）'!C10</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'3.産業廃棄物処分数量（報告書）'!H10</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'3.産業廃棄物処分数量（報告書）'!I10</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59999389629810485"/>
  </sheetPr>
  <dimension ref="A1:I39"/>
  <sheetViews>
    <sheetView showZeros="0" view="pageBreakPreview" topLeftCell="A2"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6</v>
      </c>
      <c r="C3" s="52">
        <f>'3.産業廃棄物処分数量（報告書）'!C11</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'3.産業廃棄物処分数量（報告書）'!H11</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'3.産業廃棄物処分数量（報告書）'!I11</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7</v>
      </c>
      <c r="C3" s="52">
        <f>'3.産業廃棄物処分数量（報告書）'!C12</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'3.産業廃棄物処分数量（報告書）'!H12</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'3.産業廃棄物処分数量（報告書）'!I12</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8</v>
      </c>
      <c r="C3" s="52">
        <f>'3.産業廃棄物処分数量（報告書）'!C13</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'3.産業廃棄物処分数量（報告書）'!H13</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'3.産業廃棄物処分数量（報告書）'!I13</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9</v>
      </c>
      <c r="C3" s="52">
        <f>'3.産業廃棄物処分数量（報告書）'!C14</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'3.産業廃棄物処分数量（報告書）'!H14</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'3.産業廃棄物処分数量（報告書）'!I14</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10</v>
      </c>
      <c r="C3" s="52">
        <f>'3.産業廃棄物処分数量（報告書）'!C15</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'3.産業廃棄物処分数量（報告書）'!H15</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'3.産業廃棄物処分数量（報告書）'!I15</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5:F18"/>
  <sheetViews>
    <sheetView view="pageBreakPreview" zoomScaleNormal="100" zoomScaleSheetLayoutView="100" workbookViewId="0">
      <selection activeCell="B11" sqref="B11"/>
    </sheetView>
  </sheetViews>
  <sheetFormatPr defaultRowHeight="18.75" x14ac:dyDescent="0.4"/>
  <cols>
    <col min="1" max="1" width="7" customWidth="1"/>
    <col min="6" max="6" width="34.25" customWidth="1"/>
  </cols>
  <sheetData>
    <row r="5" spans="2:6" ht="25.5" x14ac:dyDescent="0.4">
      <c r="B5" s="46" t="s">
        <v>55</v>
      </c>
      <c r="C5" s="46"/>
      <c r="D5" s="46"/>
      <c r="E5" s="46"/>
      <c r="F5" s="46"/>
    </row>
    <row r="6" spans="2:6" ht="25.5" x14ac:dyDescent="0.4">
      <c r="B6" s="42"/>
      <c r="C6" s="42"/>
      <c r="D6" s="42"/>
      <c r="E6" s="42"/>
      <c r="F6" s="42"/>
    </row>
    <row r="8" spans="2:6" x14ac:dyDescent="0.4">
      <c r="B8" s="41" t="s">
        <v>56</v>
      </c>
    </row>
    <row r="9" spans="2:6" x14ac:dyDescent="0.4">
      <c r="B9" s="41"/>
    </row>
    <row r="10" spans="2:6" x14ac:dyDescent="0.4">
      <c r="B10" s="41"/>
    </row>
    <row r="11" spans="2:6" x14ac:dyDescent="0.4">
      <c r="B11" s="41" t="s">
        <v>65</v>
      </c>
    </row>
    <row r="12" spans="2:6" x14ac:dyDescent="0.4">
      <c r="B12" s="41"/>
    </row>
    <row r="13" spans="2:6" x14ac:dyDescent="0.4">
      <c r="B13" s="41"/>
    </row>
    <row r="14" spans="2:6" x14ac:dyDescent="0.4">
      <c r="B14" s="41" t="s">
        <v>66</v>
      </c>
    </row>
    <row r="15" spans="2:6" x14ac:dyDescent="0.4">
      <c r="B15" s="41"/>
    </row>
    <row r="16" spans="2:6" x14ac:dyDescent="0.4">
      <c r="B16" s="41"/>
    </row>
    <row r="17" spans="2:2" x14ac:dyDescent="0.4">
      <c r="B17" s="41" t="s">
        <v>64</v>
      </c>
    </row>
    <row r="18" spans="2:2" x14ac:dyDescent="0.4">
      <c r="B18" s="41" t="s">
        <v>57</v>
      </c>
    </row>
  </sheetData>
  <mergeCells count="1">
    <mergeCell ref="B5:F5"/>
  </mergeCells>
  <phoneticPr fontId="5"/>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11</v>
      </c>
      <c r="C3" s="52">
        <f>'3.産業廃棄物処分数量（報告書）'!C16</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'3.産業廃棄物処分数量（報告書）'!H16</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'3.産業廃棄物処分数量（報告書）'!I16</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12</v>
      </c>
      <c r="C3" s="52">
        <f>'3.産業廃棄物処分数量（報告書）'!C17</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'3.産業廃棄物処分数量（報告書）'!H17</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'3.産業廃棄物処分数量（報告書）'!I17</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13</v>
      </c>
      <c r="C3" s="52">
        <f>'3.産業廃棄物処分数量（報告書）'!C18</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'3.産業廃棄物処分数量（報告書）'!H18</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'3.産業廃棄物処分数量（報告書）'!I18</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14</v>
      </c>
      <c r="C3" s="52">
        <f>'3.産業廃棄物処分数量（報告書）'!C19</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'3.産業廃棄物処分数量（報告書）'!H19</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'3.産業廃棄物処分数量（報告書）'!I19</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59999389629810485"/>
  </sheetPr>
  <dimension ref="A1:I39"/>
  <sheetViews>
    <sheetView showZeros="0" view="pageBreakPreview" zoomScaleNormal="100" zoomScaleSheetLayoutView="100" workbookViewId="0">
      <selection activeCell="H6" sqref="H6"/>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15</v>
      </c>
      <c r="C3" s="52">
        <f>'3.産業廃棄物処分数量（報告書）'!C20</f>
        <v>0</v>
      </c>
      <c r="D3" s="64"/>
      <c r="E3" s="53">
        <f>'3.産業廃棄物処分数量（報告書）'!D6</f>
        <v>0</v>
      </c>
      <c r="F3" s="54"/>
      <c r="G3" s="17">
        <f>'3.産業廃棄物処分数量（報告書）'!E6</f>
        <v>0</v>
      </c>
      <c r="H3" s="3"/>
      <c r="I3" s="3"/>
    </row>
    <row r="4" spans="1:9" ht="18.95" customHeight="1" x14ac:dyDescent="0.4">
      <c r="B4" s="50" t="s">
        <v>43</v>
      </c>
      <c r="C4" s="50"/>
      <c r="D4" s="50"/>
      <c r="E4" s="50" t="s">
        <v>44</v>
      </c>
      <c r="F4" s="50"/>
      <c r="G4" s="50"/>
      <c r="H4" s="3"/>
      <c r="I4" s="3"/>
    </row>
    <row r="5" spans="1:9" ht="18.95" customHeight="1" x14ac:dyDescent="0.4">
      <c r="B5" s="58">
        <f>'3.産業廃棄物処分数量（報告書）'!H20</f>
        <v>0</v>
      </c>
      <c r="C5" s="58"/>
      <c r="D5" s="59"/>
      <c r="E5" s="53">
        <f>F39</f>
        <v>0</v>
      </c>
      <c r="F5" s="54"/>
      <c r="G5" s="17">
        <f>G3</f>
        <v>0</v>
      </c>
      <c r="H5" s="3"/>
      <c r="I5" s="3"/>
    </row>
    <row r="6" spans="1:9" ht="18.95" customHeight="1" x14ac:dyDescent="0.4">
      <c r="B6" s="50" t="s">
        <v>50</v>
      </c>
      <c r="C6" s="50"/>
      <c r="D6" s="50"/>
      <c r="E6" s="60"/>
      <c r="F6" s="60"/>
      <c r="G6" s="60"/>
      <c r="H6" s="3"/>
      <c r="I6" s="3"/>
    </row>
    <row r="7" spans="1:9" ht="18.95" customHeight="1" thickBot="1" x14ac:dyDescent="0.45">
      <c r="B7" s="62">
        <f>'3.産業廃棄物処分数量（報告書）'!I20</f>
        <v>0</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19"/>
      <c r="D9" s="19"/>
      <c r="E9" s="14"/>
      <c r="F9" s="15"/>
      <c r="G9" s="20">
        <f>$G$5</f>
        <v>0</v>
      </c>
      <c r="H9" s="3"/>
      <c r="I9" s="3"/>
    </row>
    <row r="10" spans="1:9" ht="20.100000000000001" customHeight="1" x14ac:dyDescent="0.4">
      <c r="B10" s="12">
        <v>2</v>
      </c>
      <c r="C10" s="19"/>
      <c r="D10" s="19"/>
      <c r="E10" s="14"/>
      <c r="F10" s="15"/>
      <c r="G10" s="20">
        <f t="shared" ref="G10:G39" si="0">$G$5</f>
        <v>0</v>
      </c>
      <c r="H10" s="3"/>
      <c r="I10" s="3"/>
    </row>
    <row r="11" spans="1:9" ht="20.100000000000001" customHeight="1" x14ac:dyDescent="0.4">
      <c r="B11" s="12">
        <v>3</v>
      </c>
      <c r="C11" s="19"/>
      <c r="D11" s="19"/>
      <c r="E11" s="14"/>
      <c r="F11" s="15"/>
      <c r="G11" s="20">
        <f t="shared" si="0"/>
        <v>0</v>
      </c>
      <c r="H11" s="3"/>
      <c r="I11" s="3"/>
    </row>
    <row r="12" spans="1:9" ht="20.100000000000001" customHeight="1" x14ac:dyDescent="0.4">
      <c r="B12" s="12">
        <v>4</v>
      </c>
      <c r="C12" s="19"/>
      <c r="D12" s="19"/>
      <c r="E12" s="14"/>
      <c r="F12" s="15"/>
      <c r="G12" s="20">
        <f t="shared" si="0"/>
        <v>0</v>
      </c>
      <c r="H12" s="3"/>
      <c r="I12" s="3"/>
    </row>
    <row r="13" spans="1:9" ht="20.100000000000001" customHeight="1" x14ac:dyDescent="0.4">
      <c r="B13" s="12">
        <v>5</v>
      </c>
      <c r="C13" s="19"/>
      <c r="D13" s="19"/>
      <c r="E13" s="14"/>
      <c r="F13" s="15"/>
      <c r="G13" s="20">
        <f t="shared" si="0"/>
        <v>0</v>
      </c>
      <c r="H13" s="3"/>
      <c r="I13" s="3"/>
    </row>
    <row r="14" spans="1:9" ht="20.100000000000001" customHeight="1" x14ac:dyDescent="0.4">
      <c r="B14" s="12">
        <v>6</v>
      </c>
      <c r="C14" s="19"/>
      <c r="D14" s="19"/>
      <c r="E14" s="14"/>
      <c r="F14" s="15"/>
      <c r="G14" s="20">
        <f t="shared" si="0"/>
        <v>0</v>
      </c>
      <c r="H14" s="3"/>
      <c r="I14" s="3"/>
    </row>
    <row r="15" spans="1:9" ht="20.100000000000001" customHeight="1" x14ac:dyDescent="0.4">
      <c r="B15" s="12">
        <v>7</v>
      </c>
      <c r="C15" s="19"/>
      <c r="D15" s="19"/>
      <c r="E15" s="14"/>
      <c r="F15" s="15"/>
      <c r="G15" s="20">
        <f t="shared" si="0"/>
        <v>0</v>
      </c>
      <c r="H15" s="3"/>
      <c r="I15" s="3"/>
    </row>
    <row r="16" spans="1:9" ht="20.100000000000001" customHeight="1" x14ac:dyDescent="0.4">
      <c r="B16" s="12">
        <v>8</v>
      </c>
      <c r="C16" s="19"/>
      <c r="D16" s="19"/>
      <c r="E16" s="14"/>
      <c r="F16" s="15"/>
      <c r="G16" s="20">
        <f t="shared" si="0"/>
        <v>0</v>
      </c>
      <c r="H16" s="3"/>
      <c r="I16" s="3"/>
    </row>
    <row r="17" spans="2:9" ht="20.100000000000001" customHeight="1" x14ac:dyDescent="0.4">
      <c r="B17" s="12">
        <v>9</v>
      </c>
      <c r="C17" s="19"/>
      <c r="D17" s="19"/>
      <c r="E17" s="14"/>
      <c r="F17" s="15"/>
      <c r="G17" s="20">
        <f t="shared" si="0"/>
        <v>0</v>
      </c>
      <c r="H17" s="3"/>
      <c r="I17" s="3"/>
    </row>
    <row r="18" spans="2:9" ht="20.100000000000001" customHeight="1" x14ac:dyDescent="0.4">
      <c r="B18" s="12">
        <v>10</v>
      </c>
      <c r="C18" s="19"/>
      <c r="D18" s="19"/>
      <c r="E18" s="14"/>
      <c r="F18" s="15"/>
      <c r="G18" s="20">
        <f t="shared" si="0"/>
        <v>0</v>
      </c>
      <c r="H18" s="3"/>
      <c r="I18" s="3"/>
    </row>
    <row r="19" spans="2:9" ht="20.100000000000001" customHeight="1" x14ac:dyDescent="0.4">
      <c r="B19" s="12">
        <v>11</v>
      </c>
      <c r="C19" s="19"/>
      <c r="D19" s="19"/>
      <c r="E19" s="14"/>
      <c r="F19" s="15"/>
      <c r="G19" s="20">
        <f t="shared" si="0"/>
        <v>0</v>
      </c>
      <c r="H19" s="3"/>
      <c r="I19" s="3"/>
    </row>
    <row r="20" spans="2:9" ht="20.100000000000001" customHeight="1" x14ac:dyDescent="0.4">
      <c r="B20" s="12">
        <v>12</v>
      </c>
      <c r="C20" s="19"/>
      <c r="D20" s="19"/>
      <c r="E20" s="14"/>
      <c r="F20" s="15"/>
      <c r="G20" s="20">
        <f t="shared" si="0"/>
        <v>0</v>
      </c>
    </row>
    <row r="21" spans="2:9" ht="20.100000000000001" customHeight="1" x14ac:dyDescent="0.4">
      <c r="B21" s="12">
        <v>13</v>
      </c>
      <c r="C21" s="19"/>
      <c r="D21" s="19"/>
      <c r="E21" s="14"/>
      <c r="F21" s="15"/>
      <c r="G21" s="20">
        <f t="shared" si="0"/>
        <v>0</v>
      </c>
    </row>
    <row r="22" spans="2:9" ht="20.100000000000001" customHeight="1" x14ac:dyDescent="0.4">
      <c r="B22" s="12">
        <v>14</v>
      </c>
      <c r="C22" s="19"/>
      <c r="D22" s="19"/>
      <c r="E22" s="14"/>
      <c r="F22" s="15"/>
      <c r="G22" s="20">
        <f t="shared" si="0"/>
        <v>0</v>
      </c>
    </row>
    <row r="23" spans="2:9" ht="20.100000000000001" customHeight="1" x14ac:dyDescent="0.4">
      <c r="B23" s="12">
        <v>15</v>
      </c>
      <c r="C23" s="19"/>
      <c r="D23" s="19"/>
      <c r="E23" s="14"/>
      <c r="F23" s="15"/>
      <c r="G23" s="20">
        <f t="shared" si="0"/>
        <v>0</v>
      </c>
    </row>
    <row r="24" spans="2:9" ht="20.100000000000001" customHeight="1" x14ac:dyDescent="0.4">
      <c r="B24" s="12">
        <v>16</v>
      </c>
      <c r="C24" s="19"/>
      <c r="D24" s="19"/>
      <c r="E24" s="14"/>
      <c r="F24" s="15"/>
      <c r="G24" s="20">
        <f t="shared" si="0"/>
        <v>0</v>
      </c>
    </row>
    <row r="25" spans="2:9" ht="20.100000000000001" customHeight="1" x14ac:dyDescent="0.4">
      <c r="B25" s="12">
        <v>17</v>
      </c>
      <c r="C25" s="19"/>
      <c r="D25" s="19"/>
      <c r="E25" s="14"/>
      <c r="F25" s="15"/>
      <c r="G25" s="20">
        <f t="shared" si="0"/>
        <v>0</v>
      </c>
    </row>
    <row r="26" spans="2:9" ht="20.100000000000001" customHeight="1" x14ac:dyDescent="0.4">
      <c r="B26" s="12">
        <v>18</v>
      </c>
      <c r="C26" s="19"/>
      <c r="D26" s="19"/>
      <c r="E26" s="14"/>
      <c r="F26" s="15"/>
      <c r="G26" s="20">
        <f t="shared" si="0"/>
        <v>0</v>
      </c>
    </row>
    <row r="27" spans="2:9" ht="20.100000000000001" customHeight="1" x14ac:dyDescent="0.4">
      <c r="B27" s="12">
        <v>19</v>
      </c>
      <c r="C27" s="19"/>
      <c r="D27" s="19"/>
      <c r="E27" s="14"/>
      <c r="F27" s="15"/>
      <c r="G27" s="20">
        <f t="shared" si="0"/>
        <v>0</v>
      </c>
    </row>
    <row r="28" spans="2:9" ht="20.100000000000001" customHeight="1" x14ac:dyDescent="0.4">
      <c r="B28" s="12">
        <v>20</v>
      </c>
      <c r="C28" s="19"/>
      <c r="D28" s="19"/>
      <c r="E28" s="14"/>
      <c r="F28" s="15"/>
      <c r="G28" s="20">
        <f t="shared" si="0"/>
        <v>0</v>
      </c>
    </row>
    <row r="29" spans="2:9" ht="20.100000000000001" customHeight="1" x14ac:dyDescent="0.4">
      <c r="B29" s="12">
        <v>21</v>
      </c>
      <c r="C29" s="19"/>
      <c r="D29" s="19"/>
      <c r="E29" s="14"/>
      <c r="F29" s="15"/>
      <c r="G29" s="20">
        <f t="shared" si="0"/>
        <v>0</v>
      </c>
    </row>
    <row r="30" spans="2:9" ht="20.100000000000001" customHeight="1" x14ac:dyDescent="0.4">
      <c r="B30" s="12">
        <v>22</v>
      </c>
      <c r="C30" s="19"/>
      <c r="D30" s="19"/>
      <c r="E30" s="14"/>
      <c r="F30" s="15"/>
      <c r="G30" s="20">
        <f t="shared" si="0"/>
        <v>0</v>
      </c>
    </row>
    <row r="31" spans="2:9" ht="20.100000000000001" customHeight="1" x14ac:dyDescent="0.4">
      <c r="B31" s="12">
        <v>23</v>
      </c>
      <c r="C31" s="19"/>
      <c r="D31" s="19"/>
      <c r="E31" s="14"/>
      <c r="F31" s="15"/>
      <c r="G31" s="20">
        <f t="shared" si="0"/>
        <v>0</v>
      </c>
    </row>
    <row r="32" spans="2:9" ht="20.100000000000001" customHeight="1" x14ac:dyDescent="0.4">
      <c r="B32" s="12">
        <v>24</v>
      </c>
      <c r="C32" s="19"/>
      <c r="D32" s="19"/>
      <c r="E32" s="14"/>
      <c r="F32" s="15"/>
      <c r="G32" s="20">
        <f t="shared" si="0"/>
        <v>0</v>
      </c>
    </row>
    <row r="33" spans="2:7" ht="20.100000000000001" customHeight="1" x14ac:dyDescent="0.4">
      <c r="B33" s="12">
        <v>25</v>
      </c>
      <c r="C33" s="19"/>
      <c r="D33" s="19"/>
      <c r="E33" s="14"/>
      <c r="F33" s="15"/>
      <c r="G33" s="20">
        <f t="shared" si="0"/>
        <v>0</v>
      </c>
    </row>
    <row r="34" spans="2:7" x14ac:dyDescent="0.4">
      <c r="B34" s="12">
        <v>26</v>
      </c>
      <c r="C34" s="19"/>
      <c r="D34" s="19"/>
      <c r="E34" s="14"/>
      <c r="F34" s="15"/>
      <c r="G34" s="20">
        <f t="shared" si="0"/>
        <v>0</v>
      </c>
    </row>
    <row r="35" spans="2:7" x14ac:dyDescent="0.4">
      <c r="B35" s="12">
        <v>27</v>
      </c>
      <c r="C35" s="19"/>
      <c r="D35" s="19"/>
      <c r="E35" s="14"/>
      <c r="F35" s="15"/>
      <c r="G35" s="20">
        <f t="shared" si="0"/>
        <v>0</v>
      </c>
    </row>
    <row r="36" spans="2:7" x14ac:dyDescent="0.4">
      <c r="B36" s="12">
        <v>28</v>
      </c>
      <c r="C36" s="19"/>
      <c r="D36" s="19"/>
      <c r="E36" s="14"/>
      <c r="F36" s="15"/>
      <c r="G36" s="20">
        <f t="shared" si="0"/>
        <v>0</v>
      </c>
    </row>
    <row r="37" spans="2:7" x14ac:dyDescent="0.4">
      <c r="B37" s="12">
        <v>29</v>
      </c>
      <c r="C37" s="19"/>
      <c r="D37" s="19"/>
      <c r="E37" s="14"/>
      <c r="F37" s="15"/>
      <c r="G37" s="20">
        <f t="shared" si="0"/>
        <v>0</v>
      </c>
    </row>
    <row r="38" spans="2:7" ht="19.5" thickBot="1" x14ac:dyDescent="0.45">
      <c r="B38" s="25">
        <v>30</v>
      </c>
      <c r="C38" s="26"/>
      <c r="D38" s="26"/>
      <c r="E38" s="27"/>
      <c r="F38" s="28"/>
      <c r="G38" s="29">
        <f t="shared" si="0"/>
        <v>0</v>
      </c>
    </row>
    <row r="39" spans="2:7" ht="19.5" thickTop="1" x14ac:dyDescent="0.4">
      <c r="B39" s="55" t="s">
        <v>52</v>
      </c>
      <c r="C39" s="56"/>
      <c r="D39" s="56"/>
      <c r="E39" s="57"/>
      <c r="F39" s="30">
        <f>SUM(F9:F38)</f>
        <v>0</v>
      </c>
      <c r="G39" s="31">
        <f t="shared" si="0"/>
        <v>0</v>
      </c>
    </row>
  </sheetData>
  <mergeCells count="14">
    <mergeCell ref="B4:D4"/>
    <mergeCell ref="E4:G4"/>
    <mergeCell ref="A1:G1"/>
    <mergeCell ref="B2:D2"/>
    <mergeCell ref="E2:G2"/>
    <mergeCell ref="C3:D3"/>
    <mergeCell ref="E3:F3"/>
    <mergeCell ref="B39:E39"/>
    <mergeCell ref="B5:D5"/>
    <mergeCell ref="E5:F5"/>
    <mergeCell ref="B6:D6"/>
    <mergeCell ref="E6:G7"/>
    <mergeCell ref="B7:D7"/>
    <mergeCell ref="F8:G8"/>
  </mergeCells>
  <phoneticPr fontId="5"/>
  <pageMargins left="0.51181102362204722" right="0.11811023622047245" top="0.55118110236220474" bottom="0.35433070866141736"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8.75" x14ac:dyDescent="0.4"/>
  <sheetData/>
  <phoneticPr fontI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L20"/>
  <sheetViews>
    <sheetView view="pageBreakPreview" topLeftCell="A6" zoomScaleNormal="100" zoomScaleSheetLayoutView="100" workbookViewId="0">
      <selection activeCell="A3" sqref="A3:H3"/>
    </sheetView>
  </sheetViews>
  <sheetFormatPr defaultRowHeight="13.5" x14ac:dyDescent="0.4"/>
  <cols>
    <col min="1" max="1" width="2.75" style="3" customWidth="1"/>
    <col min="2" max="2" width="4.5" style="3" bestFit="1" customWidth="1"/>
    <col min="3" max="3" width="19.25" style="3" customWidth="1"/>
    <col min="4" max="4" width="5.625" style="3" customWidth="1"/>
    <col min="5" max="5" width="3.25" style="3" bestFit="1" customWidth="1"/>
    <col min="6" max="8" width="16.625" style="3" customWidth="1"/>
    <col min="9" max="10" width="9" style="3"/>
    <col min="11" max="11" width="31.625" style="3" bestFit="1" customWidth="1"/>
    <col min="12" max="16384" width="9" style="3"/>
  </cols>
  <sheetData>
    <row r="1" spans="1:12" x14ac:dyDescent="0.4">
      <c r="B1" s="49" t="str">
        <f>'表紙（計画書）'!A13</f>
        <v>北本市○○○○○工事</v>
      </c>
      <c r="C1" s="49"/>
      <c r="D1" s="49"/>
      <c r="E1" s="49"/>
      <c r="F1" s="49"/>
      <c r="G1" s="48" t="str">
        <f>'表紙（計画書）'!A8</f>
        <v>再生資源利用促進計画書</v>
      </c>
      <c r="H1" s="48"/>
    </row>
    <row r="3" spans="1:12" ht="24.95" customHeight="1" x14ac:dyDescent="0.4">
      <c r="A3" s="48" t="s">
        <v>32</v>
      </c>
      <c r="B3" s="48"/>
      <c r="C3" s="48"/>
      <c r="D3" s="48"/>
      <c r="E3" s="48"/>
      <c r="F3" s="48"/>
      <c r="G3" s="48"/>
      <c r="H3" s="48"/>
      <c r="K3" s="3" t="s">
        <v>15</v>
      </c>
      <c r="L3" s="3" t="s">
        <v>16</v>
      </c>
    </row>
    <row r="4" spans="1:12" ht="35.25" customHeight="1" x14ac:dyDescent="0.4">
      <c r="B4" s="12" t="s">
        <v>34</v>
      </c>
      <c r="C4" s="4" t="s">
        <v>2</v>
      </c>
      <c r="D4" s="47" t="s">
        <v>5</v>
      </c>
      <c r="E4" s="47"/>
      <c r="F4" s="4" t="s">
        <v>3</v>
      </c>
      <c r="G4" s="4" t="s">
        <v>4</v>
      </c>
      <c r="H4" s="4" t="s">
        <v>33</v>
      </c>
      <c r="K4" s="3" t="s">
        <v>7</v>
      </c>
      <c r="L4" s="3" t="s">
        <v>19</v>
      </c>
    </row>
    <row r="5" spans="1:12" ht="39.950000000000003" customHeight="1" x14ac:dyDescent="0.4">
      <c r="B5" s="12">
        <v>1</v>
      </c>
      <c r="C5" s="5"/>
      <c r="D5" s="8"/>
      <c r="E5" s="10"/>
      <c r="F5" s="22"/>
      <c r="G5" s="22"/>
      <c r="H5" s="22"/>
      <c r="K5" s="3" t="s">
        <v>8</v>
      </c>
      <c r="L5" s="3" t="s">
        <v>17</v>
      </c>
    </row>
    <row r="6" spans="1:12" ht="39.950000000000003" customHeight="1" x14ac:dyDescent="0.4">
      <c r="B6" s="12">
        <v>2</v>
      </c>
      <c r="C6" s="5"/>
      <c r="D6" s="8"/>
      <c r="E6" s="10"/>
      <c r="F6" s="22"/>
      <c r="G6" s="22"/>
      <c r="H6" s="22"/>
      <c r="K6" s="3" t="s">
        <v>9</v>
      </c>
      <c r="L6" s="3" t="s">
        <v>21</v>
      </c>
    </row>
    <row r="7" spans="1:12" ht="39.950000000000003" customHeight="1" x14ac:dyDescent="0.4">
      <c r="B7" s="12">
        <v>3</v>
      </c>
      <c r="C7" s="5"/>
      <c r="D7" s="8"/>
      <c r="E7" s="10"/>
      <c r="F7" s="22"/>
      <c r="G7" s="22"/>
      <c r="H7" s="22"/>
      <c r="K7" s="3" t="s">
        <v>10</v>
      </c>
      <c r="L7" s="3" t="s">
        <v>22</v>
      </c>
    </row>
    <row r="8" spans="1:12" ht="39.950000000000003" customHeight="1" x14ac:dyDescent="0.4">
      <c r="B8" s="12">
        <v>4</v>
      </c>
      <c r="C8" s="5"/>
      <c r="D8" s="8"/>
      <c r="E8" s="10"/>
      <c r="F8" s="22"/>
      <c r="G8" s="22"/>
      <c r="H8" s="22"/>
      <c r="K8" s="3" t="s">
        <v>11</v>
      </c>
    </row>
    <row r="9" spans="1:12" ht="39.950000000000003" customHeight="1" x14ac:dyDescent="0.4">
      <c r="B9" s="12">
        <v>5</v>
      </c>
      <c r="C9" s="5"/>
      <c r="D9" s="8"/>
      <c r="E9" s="10"/>
      <c r="F9" s="22"/>
      <c r="G9" s="22"/>
      <c r="H9" s="22"/>
      <c r="K9" s="3" t="s">
        <v>12</v>
      </c>
    </row>
    <row r="10" spans="1:12" ht="39.950000000000003" customHeight="1" x14ac:dyDescent="0.4">
      <c r="B10" s="12">
        <v>6</v>
      </c>
      <c r="C10" s="5"/>
      <c r="D10" s="8"/>
      <c r="E10" s="10"/>
      <c r="F10" s="22"/>
      <c r="G10" s="22"/>
      <c r="H10" s="22"/>
      <c r="K10" s="3" t="s">
        <v>13</v>
      </c>
    </row>
    <row r="11" spans="1:12" ht="39.950000000000003" customHeight="1" x14ac:dyDescent="0.4">
      <c r="B11" s="12">
        <v>7</v>
      </c>
      <c r="C11" s="5"/>
      <c r="D11" s="8"/>
      <c r="E11" s="10"/>
      <c r="F11" s="22"/>
      <c r="G11" s="22"/>
      <c r="H11" s="22"/>
      <c r="K11" s="3" t="s">
        <v>14</v>
      </c>
    </row>
    <row r="12" spans="1:12" ht="39.950000000000003" customHeight="1" x14ac:dyDescent="0.4">
      <c r="B12" s="12">
        <v>8</v>
      </c>
      <c r="C12" s="5"/>
      <c r="D12" s="21"/>
      <c r="E12" s="10"/>
      <c r="F12" s="24"/>
      <c r="G12" s="24"/>
      <c r="H12" s="24"/>
      <c r="K12" s="3" t="s">
        <v>25</v>
      </c>
    </row>
    <row r="13" spans="1:12" ht="39.950000000000003" customHeight="1" x14ac:dyDescent="0.4">
      <c r="B13" s="12">
        <v>9</v>
      </c>
      <c r="C13" s="5"/>
      <c r="D13" s="21"/>
      <c r="E13" s="10"/>
      <c r="F13" s="24"/>
      <c r="G13" s="24"/>
      <c r="H13" s="24"/>
      <c r="K13" s="3" t="s">
        <v>26</v>
      </c>
    </row>
    <row r="14" spans="1:12" ht="39.950000000000003" customHeight="1" x14ac:dyDescent="0.4">
      <c r="B14" s="12">
        <v>10</v>
      </c>
      <c r="C14" s="5"/>
      <c r="D14" s="21"/>
      <c r="E14" s="10"/>
      <c r="F14" s="24"/>
      <c r="G14" s="24"/>
      <c r="H14" s="24"/>
      <c r="K14" s="3" t="s">
        <v>27</v>
      </c>
    </row>
    <row r="15" spans="1:12" ht="39.950000000000003" customHeight="1" x14ac:dyDescent="0.4">
      <c r="B15" s="12">
        <v>11</v>
      </c>
      <c r="C15" s="5"/>
      <c r="D15" s="21"/>
      <c r="E15" s="10"/>
      <c r="F15" s="24"/>
      <c r="G15" s="24"/>
      <c r="H15" s="24"/>
      <c r="K15" s="3" t="s">
        <v>28</v>
      </c>
    </row>
    <row r="16" spans="1:12" ht="39.950000000000003" customHeight="1" x14ac:dyDescent="0.4">
      <c r="B16" s="12">
        <v>12</v>
      </c>
      <c r="C16" s="5"/>
      <c r="D16" s="21"/>
      <c r="E16" s="10"/>
      <c r="F16" s="24"/>
      <c r="G16" s="24"/>
      <c r="H16" s="24"/>
      <c r="K16" s="3" t="s">
        <v>29</v>
      </c>
    </row>
    <row r="17" spans="2:11" ht="39.950000000000003" customHeight="1" x14ac:dyDescent="0.4">
      <c r="B17" s="12">
        <v>13</v>
      </c>
      <c r="C17" s="5"/>
      <c r="D17" s="21"/>
      <c r="E17" s="10"/>
      <c r="F17" s="23"/>
      <c r="G17" s="16"/>
      <c r="H17" s="16"/>
      <c r="K17" s="3" t="s">
        <v>23</v>
      </c>
    </row>
    <row r="18" spans="2:11" ht="39.950000000000003" customHeight="1" x14ac:dyDescent="0.4">
      <c r="B18" s="12">
        <v>14</v>
      </c>
      <c r="C18" s="5"/>
      <c r="D18" s="21"/>
      <c r="E18" s="10"/>
      <c r="F18" s="16"/>
      <c r="G18" s="16"/>
      <c r="H18" s="16"/>
      <c r="K18" s="3" t="s">
        <v>30</v>
      </c>
    </row>
    <row r="19" spans="2:11" ht="39.950000000000003" customHeight="1" x14ac:dyDescent="0.4">
      <c r="B19" s="12">
        <v>15</v>
      </c>
      <c r="C19" s="5"/>
      <c r="D19" s="21"/>
      <c r="E19" s="10"/>
      <c r="F19" s="16"/>
      <c r="G19" s="16"/>
      <c r="H19" s="16"/>
      <c r="K19" s="3" t="s">
        <v>24</v>
      </c>
    </row>
    <row r="20" spans="2:11" ht="20.100000000000001" customHeight="1" x14ac:dyDescent="0.4">
      <c r="C20" s="5"/>
      <c r="K20" s="3" t="s">
        <v>31</v>
      </c>
    </row>
  </sheetData>
  <mergeCells count="4">
    <mergeCell ref="D4:E4"/>
    <mergeCell ref="A3:H3"/>
    <mergeCell ref="B1:F1"/>
    <mergeCell ref="G1:H1"/>
  </mergeCells>
  <phoneticPr fontId="5"/>
  <dataValidations count="2">
    <dataValidation type="list" allowBlank="1" showInputMessage="1" showErrorMessage="1" sqref="E5:E19" xr:uid="{00000000-0002-0000-0200-000000000000}">
      <formula1>$L$4:$L$7</formula1>
    </dataValidation>
    <dataValidation type="list" allowBlank="1" showInputMessage="1" showErrorMessage="1" sqref="C5:C20" xr:uid="{00000000-0002-0000-0200-000001000000}">
      <formula1>$K$4:$K$20</formula1>
    </dataValidation>
  </dataValidation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3:D29"/>
  <sheetViews>
    <sheetView view="pageBreakPreview" zoomScale="75" zoomScaleNormal="100" zoomScaleSheetLayoutView="75" workbookViewId="0">
      <selection activeCell="A30" sqref="A30"/>
    </sheetView>
  </sheetViews>
  <sheetFormatPr defaultRowHeight="18.75" x14ac:dyDescent="0.4"/>
  <cols>
    <col min="4" max="4" width="51.875" customWidth="1"/>
  </cols>
  <sheetData>
    <row r="3" spans="1:4" x14ac:dyDescent="0.4">
      <c r="D3" s="34">
        <v>43958</v>
      </c>
    </row>
    <row r="4" spans="1:4" x14ac:dyDescent="0.4">
      <c r="D4" s="1"/>
    </row>
    <row r="5" spans="1:4" x14ac:dyDescent="0.4">
      <c r="D5" s="1"/>
    </row>
    <row r="8" spans="1:4" ht="30.75" x14ac:dyDescent="0.4">
      <c r="A8" s="43" t="s">
        <v>62</v>
      </c>
      <c r="B8" s="43"/>
      <c r="C8" s="43"/>
      <c r="D8" s="43"/>
    </row>
    <row r="9" spans="1:4" ht="30.75" x14ac:dyDescent="0.4">
      <c r="A9" s="43" t="s">
        <v>63</v>
      </c>
      <c r="B9" s="43"/>
      <c r="C9" s="43"/>
      <c r="D9" s="43"/>
    </row>
    <row r="10" spans="1:4" ht="30.75" x14ac:dyDescent="0.4">
      <c r="A10" s="2"/>
      <c r="B10" s="2"/>
      <c r="C10" s="2"/>
      <c r="D10" s="2"/>
    </row>
    <row r="11" spans="1:4" ht="22.5" customHeight="1" x14ac:dyDescent="0.4">
      <c r="A11" s="2"/>
      <c r="B11" s="2"/>
      <c r="C11" s="2"/>
      <c r="D11" s="2"/>
    </row>
    <row r="13" spans="1:4" ht="25.5" customHeight="1" x14ac:dyDescent="0.4">
      <c r="A13" s="45" t="s">
        <v>73</v>
      </c>
      <c r="B13" s="45"/>
      <c r="C13" s="45"/>
      <c r="D13" s="45"/>
    </row>
    <row r="14" spans="1:4" x14ac:dyDescent="0.4">
      <c r="A14" s="45"/>
      <c r="B14" s="45"/>
      <c r="C14" s="45"/>
      <c r="D14" s="45"/>
    </row>
    <row r="27" spans="1:4" ht="28.5" customHeight="1" x14ac:dyDescent="0.4">
      <c r="A27" s="44" t="s">
        <v>53</v>
      </c>
      <c r="B27" s="44"/>
      <c r="C27" s="44"/>
      <c r="D27" s="44"/>
    </row>
    <row r="29" spans="1:4" ht="31.5" customHeight="1" x14ac:dyDescent="0.4">
      <c r="A29" s="44" t="s">
        <v>77</v>
      </c>
      <c r="B29" s="44"/>
      <c r="C29" s="44"/>
      <c r="D29" s="44"/>
    </row>
  </sheetData>
  <mergeCells count="5">
    <mergeCell ref="A8:D8"/>
    <mergeCell ref="A13:D14"/>
    <mergeCell ref="A27:D27"/>
    <mergeCell ref="A29:D29"/>
    <mergeCell ref="A9:D9"/>
  </mergeCells>
  <phoneticPr fontId="5"/>
  <pageMargins left="0.7" right="0.7" top="0.75" bottom="0.75" header="0.3" footer="0.3"/>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L21"/>
  <sheetViews>
    <sheetView view="pageBreakPreview" zoomScale="75" zoomScaleNormal="100" zoomScaleSheetLayoutView="75" workbookViewId="0">
      <selection activeCell="A4" sqref="A4"/>
    </sheetView>
  </sheetViews>
  <sheetFormatPr defaultRowHeight="18.75" x14ac:dyDescent="0.4"/>
  <cols>
    <col min="1" max="1" width="2.75" customWidth="1"/>
    <col min="2" max="2" width="4.5" bestFit="1" customWidth="1"/>
    <col min="3" max="3" width="19.25" customWidth="1"/>
    <col min="4" max="4" width="5.625" customWidth="1"/>
    <col min="5" max="5" width="3.25" bestFit="1" customWidth="1"/>
    <col min="6" max="8" width="16.625" customWidth="1"/>
    <col min="11" max="11" width="31.625" bestFit="1" customWidth="1"/>
  </cols>
  <sheetData>
    <row r="1" spans="1:12" s="3" customFormat="1" ht="19.5" customHeight="1" x14ac:dyDescent="0.4">
      <c r="B1" s="49" t="str">
        <f>'表紙（計画書 記入例)'!A13</f>
        <v>北本市立北本小学校外壁改修工事</v>
      </c>
      <c r="C1" s="49"/>
      <c r="D1" s="49"/>
      <c r="E1" s="49"/>
      <c r="F1" s="49"/>
      <c r="G1" s="48" t="str">
        <f>'表紙（計画書）'!A8</f>
        <v>再生資源利用促進計画書</v>
      </c>
      <c r="H1" s="48"/>
    </row>
    <row r="2" spans="1:12" ht="12.75" customHeight="1" x14ac:dyDescent="0.4">
      <c r="A2" s="3"/>
      <c r="B2" s="3"/>
      <c r="C2" s="3"/>
      <c r="D2" s="3"/>
      <c r="E2" s="3"/>
      <c r="F2" s="3"/>
      <c r="G2" s="3"/>
      <c r="H2" s="3"/>
      <c r="I2" s="3"/>
      <c r="J2" s="3"/>
      <c r="K2" s="3"/>
    </row>
    <row r="3" spans="1:12" ht="24.95" customHeight="1" x14ac:dyDescent="0.4">
      <c r="A3" s="48" t="s">
        <v>72</v>
      </c>
      <c r="B3" s="48"/>
      <c r="C3" s="48"/>
      <c r="D3" s="48"/>
      <c r="E3" s="48"/>
      <c r="F3" s="48"/>
      <c r="G3" s="48"/>
      <c r="H3" s="48"/>
      <c r="I3" s="3"/>
      <c r="J3" s="3"/>
      <c r="K3" s="3"/>
      <c r="L3" s="3"/>
    </row>
    <row r="4" spans="1:12" ht="35.25" customHeight="1" x14ac:dyDescent="0.4">
      <c r="A4" s="3"/>
      <c r="B4" s="12" t="s">
        <v>34</v>
      </c>
      <c r="C4" s="4" t="s">
        <v>2</v>
      </c>
      <c r="D4" s="47" t="s">
        <v>5</v>
      </c>
      <c r="E4" s="47"/>
      <c r="F4" s="4" t="s">
        <v>3</v>
      </c>
      <c r="G4" s="4" t="s">
        <v>4</v>
      </c>
      <c r="H4" s="4" t="s">
        <v>33</v>
      </c>
      <c r="I4" s="3"/>
      <c r="J4" s="3"/>
      <c r="K4" s="3"/>
      <c r="L4" s="3"/>
    </row>
    <row r="5" spans="1:12" ht="39.950000000000003" customHeight="1" x14ac:dyDescent="0.4">
      <c r="B5" s="13">
        <v>1</v>
      </c>
      <c r="C5" s="5" t="s">
        <v>6</v>
      </c>
      <c r="D5" s="8">
        <v>5</v>
      </c>
      <c r="E5" s="10" t="s">
        <v>18</v>
      </c>
      <c r="F5" s="6" t="s">
        <v>38</v>
      </c>
      <c r="G5" s="6" t="s">
        <v>38</v>
      </c>
      <c r="H5" s="6" t="s">
        <v>35</v>
      </c>
      <c r="K5" s="3"/>
      <c r="L5" s="3"/>
    </row>
    <row r="6" spans="1:12" ht="39.950000000000003" customHeight="1" x14ac:dyDescent="0.4">
      <c r="B6" s="13">
        <v>2</v>
      </c>
      <c r="C6" s="5" t="s">
        <v>11</v>
      </c>
      <c r="D6" s="8">
        <v>2.5</v>
      </c>
      <c r="E6" s="10" t="s">
        <v>20</v>
      </c>
      <c r="F6" s="6" t="s">
        <v>38</v>
      </c>
      <c r="G6" s="6" t="s">
        <v>36</v>
      </c>
      <c r="H6" s="6" t="s">
        <v>35</v>
      </c>
      <c r="K6" s="3"/>
      <c r="L6" s="3"/>
    </row>
    <row r="7" spans="1:12" ht="39.950000000000003" customHeight="1" x14ac:dyDescent="0.4">
      <c r="B7" s="13">
        <v>3</v>
      </c>
      <c r="C7" s="5" t="s">
        <v>14</v>
      </c>
      <c r="D7" s="8">
        <v>2</v>
      </c>
      <c r="E7" s="10" t="s">
        <v>18</v>
      </c>
      <c r="F7" s="6" t="s">
        <v>37</v>
      </c>
      <c r="G7" s="6" t="s">
        <v>39</v>
      </c>
      <c r="H7" s="6"/>
      <c r="K7" s="3"/>
      <c r="L7" s="3"/>
    </row>
    <row r="8" spans="1:12" ht="39.950000000000003" customHeight="1" x14ac:dyDescent="0.4">
      <c r="B8" s="13"/>
      <c r="C8" s="5"/>
      <c r="D8" s="8"/>
      <c r="E8" s="10"/>
      <c r="F8" s="6"/>
      <c r="G8" s="6"/>
      <c r="H8" s="6"/>
      <c r="K8" s="3"/>
      <c r="L8" s="3"/>
    </row>
    <row r="9" spans="1:12" ht="39.950000000000003" customHeight="1" x14ac:dyDescent="0.4">
      <c r="B9" s="13"/>
      <c r="C9" s="5"/>
      <c r="D9" s="8"/>
      <c r="E9" s="10"/>
      <c r="F9" s="6"/>
      <c r="G9" s="6"/>
      <c r="H9" s="6"/>
      <c r="K9" s="3"/>
      <c r="L9" s="3"/>
    </row>
    <row r="10" spans="1:12" ht="39.950000000000003" customHeight="1" x14ac:dyDescent="0.4">
      <c r="B10" s="13"/>
      <c r="C10" s="5"/>
      <c r="D10" s="8"/>
      <c r="E10" s="10"/>
      <c r="F10" s="6"/>
      <c r="G10" s="6"/>
      <c r="H10" s="6"/>
      <c r="K10" s="3"/>
      <c r="L10" s="3"/>
    </row>
    <row r="11" spans="1:12" ht="39.950000000000003" customHeight="1" x14ac:dyDescent="0.4">
      <c r="B11" s="13"/>
      <c r="C11" s="5"/>
      <c r="D11" s="8"/>
      <c r="E11" s="10"/>
      <c r="F11" s="6"/>
      <c r="G11" s="6"/>
      <c r="H11" s="6"/>
      <c r="K11" s="3"/>
      <c r="L11" s="3"/>
    </row>
    <row r="12" spans="1:12" ht="39.950000000000003" customHeight="1" x14ac:dyDescent="0.4">
      <c r="B12" s="13"/>
      <c r="C12" s="5"/>
      <c r="D12" s="9"/>
      <c r="E12" s="11"/>
      <c r="F12" s="7"/>
      <c r="G12" s="7"/>
      <c r="H12" s="7"/>
      <c r="K12" s="3"/>
    </row>
    <row r="13" spans="1:12" ht="39.950000000000003" customHeight="1" x14ac:dyDescent="0.4">
      <c r="B13" s="13"/>
      <c r="C13" s="5"/>
      <c r="D13" s="9"/>
      <c r="E13" s="11"/>
      <c r="F13" s="7"/>
      <c r="G13" s="7"/>
      <c r="H13" s="7"/>
      <c r="K13" s="3"/>
    </row>
    <row r="14" spans="1:12" ht="39.950000000000003" customHeight="1" x14ac:dyDescent="0.4">
      <c r="B14" s="13"/>
      <c r="C14" s="5"/>
      <c r="D14" s="9"/>
      <c r="E14" s="11"/>
      <c r="F14" s="7"/>
      <c r="G14" s="7"/>
      <c r="H14" s="7"/>
      <c r="K14" s="3"/>
    </row>
    <row r="15" spans="1:12" ht="39.950000000000003" customHeight="1" x14ac:dyDescent="0.4">
      <c r="B15" s="13"/>
      <c r="C15" s="5"/>
      <c r="D15" s="9"/>
      <c r="E15" s="11"/>
      <c r="F15" s="7"/>
      <c r="G15" s="7"/>
      <c r="H15" s="7"/>
      <c r="K15" s="3"/>
    </row>
    <row r="16" spans="1:12" ht="39.950000000000003" customHeight="1" x14ac:dyDescent="0.4">
      <c r="B16" s="13"/>
      <c r="C16" s="5"/>
      <c r="D16" s="9"/>
      <c r="E16" s="11"/>
      <c r="F16" s="7"/>
      <c r="G16" s="7"/>
      <c r="H16" s="7"/>
      <c r="K16" s="3"/>
    </row>
    <row r="17" spans="2:11" ht="39.950000000000003" customHeight="1" x14ac:dyDescent="0.4">
      <c r="B17" s="13"/>
      <c r="C17" s="5"/>
      <c r="D17" s="9"/>
      <c r="E17" s="11"/>
      <c r="F17" s="7"/>
      <c r="G17" s="7"/>
      <c r="H17" s="7"/>
      <c r="K17" s="3"/>
    </row>
    <row r="18" spans="2:11" ht="39.950000000000003" customHeight="1" x14ac:dyDescent="0.4">
      <c r="B18" s="13"/>
      <c r="C18" s="5"/>
      <c r="D18" s="9"/>
      <c r="E18" s="11"/>
      <c r="F18" s="7"/>
      <c r="G18" s="7"/>
      <c r="H18" s="7"/>
      <c r="K18" s="3"/>
    </row>
    <row r="19" spans="2:11" ht="39.950000000000003" customHeight="1" x14ac:dyDescent="0.4">
      <c r="B19" s="13"/>
      <c r="C19" s="5"/>
      <c r="D19" s="9"/>
      <c r="E19" s="11"/>
      <c r="F19" s="7"/>
      <c r="G19" s="7"/>
      <c r="H19" s="7"/>
      <c r="K19" s="3"/>
    </row>
    <row r="20" spans="2:11" ht="20.100000000000001" customHeight="1" x14ac:dyDescent="0.4">
      <c r="K20" s="3"/>
    </row>
    <row r="21" spans="2:11" ht="20.100000000000001" customHeight="1" x14ac:dyDescent="0.4"/>
  </sheetData>
  <mergeCells count="4">
    <mergeCell ref="A3:H3"/>
    <mergeCell ref="D4:E4"/>
    <mergeCell ref="B1:F1"/>
    <mergeCell ref="G1:H1"/>
  </mergeCells>
  <phoneticPr fontId="5"/>
  <dataValidations count="3">
    <dataValidation type="list" allowBlank="1" showInputMessage="1" showErrorMessage="1" sqref="E5:E11" xr:uid="{00000000-0002-0000-0400-000000000000}">
      <formula1>$L$4:$L$7</formula1>
    </dataValidation>
    <dataValidation type="list" allowBlank="1" showInputMessage="1" showErrorMessage="1" sqref="C12:C19" xr:uid="{00000000-0002-0000-0400-000001000000}">
      <formula1>$K$4:$K$11</formula1>
    </dataValidation>
    <dataValidation type="list" allowBlank="1" showInputMessage="1" showErrorMessage="1" sqref="C5:C11" xr:uid="{00000000-0002-0000-0400-000002000000}">
      <formula1>$K$4:$K$20</formula1>
    </dataValidation>
  </dataValidations>
  <pageMargins left="0.51181102362204722" right="0.31496062992125984"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3:D29"/>
  <sheetViews>
    <sheetView view="pageBreakPreview" zoomScaleNormal="100" zoomScaleSheetLayoutView="100" workbookViewId="0">
      <selection activeCell="D4" sqref="D4"/>
    </sheetView>
  </sheetViews>
  <sheetFormatPr defaultRowHeight="18.75" x14ac:dyDescent="0.4"/>
  <cols>
    <col min="4" max="4" width="52.875" customWidth="1"/>
  </cols>
  <sheetData>
    <row r="3" spans="1:4" x14ac:dyDescent="0.4">
      <c r="D3" s="1" t="s">
        <v>75</v>
      </c>
    </row>
    <row r="4" spans="1:4" x14ac:dyDescent="0.4">
      <c r="D4" s="1"/>
    </row>
    <row r="5" spans="1:4" x14ac:dyDescent="0.4">
      <c r="D5" s="1"/>
    </row>
    <row r="8" spans="1:4" ht="30.75" x14ac:dyDescent="0.4">
      <c r="A8" s="43" t="s">
        <v>67</v>
      </c>
      <c r="B8" s="43"/>
      <c r="C8" s="43"/>
      <c r="D8" s="43"/>
    </row>
    <row r="9" spans="1:4" ht="30.75" x14ac:dyDescent="0.4">
      <c r="A9" s="43" t="s">
        <v>68</v>
      </c>
      <c r="B9" s="43"/>
      <c r="C9" s="43"/>
      <c r="D9" s="43"/>
    </row>
    <row r="10" spans="1:4" ht="30.75" x14ac:dyDescent="0.4">
      <c r="A10" s="2"/>
      <c r="B10" s="2"/>
      <c r="C10" s="2"/>
      <c r="D10" s="2"/>
    </row>
    <row r="11" spans="1:4" ht="22.5" customHeight="1" x14ac:dyDescent="0.4">
      <c r="A11" s="2"/>
      <c r="B11" s="2"/>
      <c r="C11" s="2"/>
      <c r="D11" s="2"/>
    </row>
    <row r="13" spans="1:4" ht="25.5" customHeight="1" x14ac:dyDescent="0.4">
      <c r="A13" s="45" t="str">
        <f>'表紙（計画書）'!A13:D14</f>
        <v>北本市○○○○○工事</v>
      </c>
      <c r="B13" s="45"/>
      <c r="C13" s="45"/>
      <c r="D13" s="45"/>
    </row>
    <row r="14" spans="1:4" x14ac:dyDescent="0.4">
      <c r="A14" s="45"/>
      <c r="B14" s="45"/>
      <c r="C14" s="45"/>
      <c r="D14" s="45"/>
    </row>
    <row r="27" spans="1:4" ht="28.5" customHeight="1" x14ac:dyDescent="0.4">
      <c r="A27" s="44" t="str">
        <f>'表紙（計画書）'!A27:D27</f>
        <v>㈱○○○○○</v>
      </c>
      <c r="B27" s="44"/>
      <c r="C27" s="44"/>
      <c r="D27" s="44"/>
    </row>
    <row r="29" spans="1:4" ht="31.5" customHeight="1" x14ac:dyDescent="0.4">
      <c r="A29" s="44" t="str">
        <f>'表紙（計画書）'!A29:D29</f>
        <v>現場代理人　○○　○○　</v>
      </c>
      <c r="B29" s="44"/>
      <c r="C29" s="44"/>
      <c r="D29" s="44"/>
    </row>
  </sheetData>
  <mergeCells count="5">
    <mergeCell ref="A8:D8"/>
    <mergeCell ref="A13:D14"/>
    <mergeCell ref="A27:D27"/>
    <mergeCell ref="A29:D29"/>
    <mergeCell ref="A9:D9"/>
  </mergeCells>
  <phoneticPr fontId="5"/>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sheetPr>
  <dimension ref="B5:F21"/>
  <sheetViews>
    <sheetView view="pageBreakPreview" zoomScaleNormal="100" zoomScaleSheetLayoutView="100" workbookViewId="0">
      <selection activeCell="K22" sqref="K22"/>
    </sheetView>
  </sheetViews>
  <sheetFormatPr defaultRowHeight="18.75" x14ac:dyDescent="0.4"/>
  <cols>
    <col min="1" max="1" width="9.5" customWidth="1"/>
    <col min="6" max="6" width="34.25" customWidth="1"/>
  </cols>
  <sheetData>
    <row r="5" spans="2:6" ht="25.5" x14ac:dyDescent="0.4">
      <c r="B5" s="46" t="s">
        <v>55</v>
      </c>
      <c r="C5" s="46"/>
      <c r="D5" s="46"/>
      <c r="E5" s="46"/>
      <c r="F5" s="46"/>
    </row>
    <row r="6" spans="2:6" ht="25.5" x14ac:dyDescent="0.4">
      <c r="B6" s="42"/>
      <c r="C6" s="42"/>
      <c r="D6" s="42"/>
      <c r="E6" s="42"/>
      <c r="F6" s="42"/>
    </row>
    <row r="8" spans="2:6" x14ac:dyDescent="0.4">
      <c r="B8" s="41" t="s">
        <v>58</v>
      </c>
    </row>
    <row r="9" spans="2:6" x14ac:dyDescent="0.4">
      <c r="B9" s="41"/>
    </row>
    <row r="10" spans="2:6" x14ac:dyDescent="0.4">
      <c r="B10" s="41" t="s">
        <v>65</v>
      </c>
    </row>
    <row r="11" spans="2:6" x14ac:dyDescent="0.4">
      <c r="B11" s="41"/>
    </row>
    <row r="12" spans="2:6" x14ac:dyDescent="0.4">
      <c r="B12" s="41" t="s">
        <v>69</v>
      </c>
    </row>
    <row r="13" spans="2:6" x14ac:dyDescent="0.4">
      <c r="B13" s="41"/>
    </row>
    <row r="14" spans="2:6" x14ac:dyDescent="0.4">
      <c r="B14" s="41" t="s">
        <v>70</v>
      </c>
    </row>
    <row r="15" spans="2:6" x14ac:dyDescent="0.4">
      <c r="B15" s="41" t="s">
        <v>61</v>
      </c>
    </row>
    <row r="16" spans="2:6" x14ac:dyDescent="0.4">
      <c r="B16" s="41" t="s">
        <v>60</v>
      </c>
    </row>
    <row r="17" spans="2:2" x14ac:dyDescent="0.4">
      <c r="B17" s="41" t="s">
        <v>59</v>
      </c>
    </row>
    <row r="19" spans="2:2" x14ac:dyDescent="0.4">
      <c r="B19" s="41"/>
    </row>
    <row r="21" spans="2:2" x14ac:dyDescent="0.4">
      <c r="B21" s="41"/>
    </row>
  </sheetData>
  <mergeCells count="1">
    <mergeCell ref="B5:F5"/>
  </mergeCells>
  <phoneticPr fontId="5"/>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sheetPr>
  <dimension ref="A1:N21"/>
  <sheetViews>
    <sheetView showZeros="0" view="pageBreakPreview" topLeftCell="A4" zoomScaleNormal="100" zoomScaleSheetLayoutView="100" workbookViewId="0">
      <selection activeCell="A5" sqref="A5"/>
    </sheetView>
  </sheetViews>
  <sheetFormatPr defaultRowHeight="18.75" x14ac:dyDescent="0.4"/>
  <cols>
    <col min="1" max="1" width="2.375" customWidth="1"/>
    <col min="2" max="2" width="4.5" bestFit="1" customWidth="1"/>
    <col min="3" max="3" width="17.625" customWidth="1"/>
    <col min="4" max="4" width="5.625" customWidth="1"/>
    <col min="5" max="5" width="3.25" bestFit="1" customWidth="1"/>
    <col min="6" max="6" width="5.625" customWidth="1"/>
    <col min="7" max="7" width="3.25" bestFit="1" customWidth="1"/>
    <col min="8" max="10" width="15.625" customWidth="1"/>
    <col min="13" max="13" width="31.625" bestFit="1" customWidth="1"/>
  </cols>
  <sheetData>
    <row r="1" spans="1:14" s="3" customFormat="1" ht="19.5" customHeight="1" x14ac:dyDescent="0.4">
      <c r="B1" s="49" t="str">
        <f>'表紙（報告書)'!A13</f>
        <v>北本市○○○○○工事</v>
      </c>
      <c r="C1" s="49"/>
      <c r="D1" s="49"/>
      <c r="E1" s="49"/>
      <c r="F1" s="49"/>
      <c r="G1" s="49"/>
      <c r="H1" s="49"/>
      <c r="I1" s="48" t="str">
        <f>'表紙（報告書)'!A8</f>
        <v>再生資源利用促進実施書</v>
      </c>
      <c r="J1" s="48"/>
    </row>
    <row r="2" spans="1:14" ht="12.75" customHeight="1" x14ac:dyDescent="0.4">
      <c r="A2" s="3"/>
      <c r="B2" s="3"/>
      <c r="C2" s="3"/>
      <c r="D2" s="3"/>
      <c r="E2" s="3"/>
      <c r="F2" s="3"/>
      <c r="G2" s="3"/>
      <c r="H2" s="3"/>
      <c r="I2" s="3"/>
      <c r="J2" s="3"/>
      <c r="K2" s="3"/>
    </row>
    <row r="3" spans="1:14" x14ac:dyDescent="0.4">
      <c r="A3" s="3"/>
      <c r="B3" s="3"/>
      <c r="C3" s="3"/>
      <c r="D3" s="3"/>
      <c r="E3" s="3"/>
      <c r="F3" s="3"/>
      <c r="G3" s="3"/>
      <c r="H3" s="3"/>
      <c r="I3" s="3"/>
      <c r="J3" s="3"/>
      <c r="K3" s="3"/>
      <c r="L3" s="3"/>
      <c r="M3" s="3"/>
    </row>
    <row r="4" spans="1:14" ht="24.95" customHeight="1" x14ac:dyDescent="0.4">
      <c r="A4" s="48" t="s">
        <v>71</v>
      </c>
      <c r="B4" s="48"/>
      <c r="C4" s="48"/>
      <c r="D4" s="48"/>
      <c r="E4" s="48"/>
      <c r="F4" s="48"/>
      <c r="G4" s="48"/>
      <c r="H4" s="48"/>
      <c r="I4" s="48"/>
      <c r="J4" s="48"/>
      <c r="K4" s="3"/>
      <c r="L4" s="3"/>
      <c r="M4" s="3"/>
      <c r="N4" s="3"/>
    </row>
    <row r="5" spans="1:14" ht="35.25" customHeight="1" x14ac:dyDescent="0.4">
      <c r="A5" s="3"/>
      <c r="B5" s="12" t="s">
        <v>34</v>
      </c>
      <c r="C5" s="4" t="s">
        <v>2</v>
      </c>
      <c r="D5" s="47" t="s">
        <v>5</v>
      </c>
      <c r="E5" s="47"/>
      <c r="F5" s="47" t="s">
        <v>40</v>
      </c>
      <c r="G5" s="47"/>
      <c r="H5" s="4" t="s">
        <v>3</v>
      </c>
      <c r="I5" s="4" t="s">
        <v>4</v>
      </c>
      <c r="J5" s="4" t="s">
        <v>33</v>
      </c>
      <c r="K5" s="3"/>
      <c r="L5" s="3"/>
      <c r="M5" s="3"/>
      <c r="N5" s="3"/>
    </row>
    <row r="6" spans="1:14" ht="39.950000000000003" customHeight="1" x14ac:dyDescent="0.4">
      <c r="B6" s="13">
        <v>1</v>
      </c>
      <c r="C6" s="5">
        <f>'２.産業廃棄物予定数量（計画書）'!C5</f>
        <v>0</v>
      </c>
      <c r="D6" s="8">
        <f>'２.産業廃棄物予定数量（計画書）'!D5</f>
        <v>0</v>
      </c>
      <c r="E6" s="10">
        <f>'２.産業廃棄物予定数量（計画書）'!E5</f>
        <v>0</v>
      </c>
      <c r="F6" s="8">
        <f>'4.集計表　No.1（報告書）'!E5</f>
        <v>0</v>
      </c>
      <c r="G6" s="10">
        <f>E6</f>
        <v>0</v>
      </c>
      <c r="H6" s="32">
        <f>'２.産業廃棄物予定数量（計画書）'!F5</f>
        <v>0</v>
      </c>
      <c r="I6" s="32">
        <f>'２.産業廃棄物予定数量（計画書）'!G5</f>
        <v>0</v>
      </c>
      <c r="J6" s="32">
        <f>'２.産業廃棄物予定数量（計画書）'!H5</f>
        <v>0</v>
      </c>
      <c r="M6" s="3"/>
      <c r="N6" s="3"/>
    </row>
    <row r="7" spans="1:14" ht="39.950000000000003" customHeight="1" x14ac:dyDescent="0.4">
      <c r="B7" s="13">
        <f>'２.産業廃棄物予定数量（計画書）'!B6</f>
        <v>2</v>
      </c>
      <c r="C7" s="5">
        <f>'２.産業廃棄物予定数量（計画書）'!C6</f>
        <v>0</v>
      </c>
      <c r="D7" s="8">
        <f>'２.産業廃棄物予定数量（計画書）'!D6</f>
        <v>0</v>
      </c>
      <c r="E7" s="10">
        <f>'２.産業廃棄物予定数量（計画書）'!E6</f>
        <v>0</v>
      </c>
      <c r="F7" s="8">
        <f>'4.集計表　No.2（報告書）'!E5</f>
        <v>0</v>
      </c>
      <c r="G7" s="10">
        <f t="shared" ref="G7:G20" si="0">E7</f>
        <v>0</v>
      </c>
      <c r="H7" s="32">
        <f>'２.産業廃棄物予定数量（計画書）'!F6</f>
        <v>0</v>
      </c>
      <c r="I7" s="32">
        <f>'２.産業廃棄物予定数量（計画書）'!G6</f>
        <v>0</v>
      </c>
      <c r="J7" s="32">
        <f>'２.産業廃棄物予定数量（計画書）'!H6</f>
        <v>0</v>
      </c>
      <c r="M7" s="3"/>
      <c r="N7" s="3"/>
    </row>
    <row r="8" spans="1:14" ht="39.950000000000003" customHeight="1" x14ac:dyDescent="0.4">
      <c r="B8" s="13">
        <f>'２.産業廃棄物予定数量（計画書）'!B7</f>
        <v>3</v>
      </c>
      <c r="C8" s="5">
        <f>'２.産業廃棄物予定数量（計画書）'!C7</f>
        <v>0</v>
      </c>
      <c r="D8" s="8">
        <f>'２.産業廃棄物予定数量（計画書）'!D7</f>
        <v>0</v>
      </c>
      <c r="E8" s="10">
        <f>'２.産業廃棄物予定数量（計画書）'!E7</f>
        <v>0</v>
      </c>
      <c r="F8" s="8">
        <f>'4.集計表　No.3（報告書）'!E5</f>
        <v>0</v>
      </c>
      <c r="G8" s="10">
        <f t="shared" si="0"/>
        <v>0</v>
      </c>
      <c r="H8" s="32">
        <f>'２.産業廃棄物予定数量（計画書）'!F7</f>
        <v>0</v>
      </c>
      <c r="I8" s="32">
        <f>'２.産業廃棄物予定数量（計画書）'!G7</f>
        <v>0</v>
      </c>
      <c r="J8" s="32">
        <f>'２.産業廃棄物予定数量（計画書）'!H7</f>
        <v>0</v>
      </c>
      <c r="M8" s="3"/>
      <c r="N8" s="3"/>
    </row>
    <row r="9" spans="1:14" ht="39.950000000000003" customHeight="1" x14ac:dyDescent="0.4">
      <c r="B9" s="13">
        <f>'２.産業廃棄物予定数量（計画書）'!B8</f>
        <v>4</v>
      </c>
      <c r="C9" s="5">
        <f>'２.産業廃棄物予定数量（計画書）'!C8</f>
        <v>0</v>
      </c>
      <c r="D9" s="8">
        <f>'２.産業廃棄物予定数量（計画書）'!D8</f>
        <v>0</v>
      </c>
      <c r="E9" s="10">
        <f>'２.産業廃棄物予定数量（計画書）'!E8</f>
        <v>0</v>
      </c>
      <c r="F9" s="8">
        <f>'4.集計表　No.4（報告書）'!E5</f>
        <v>0</v>
      </c>
      <c r="G9" s="10">
        <f t="shared" si="0"/>
        <v>0</v>
      </c>
      <c r="H9" s="32">
        <f>'２.産業廃棄物予定数量（計画書）'!F8</f>
        <v>0</v>
      </c>
      <c r="I9" s="32">
        <f>'２.産業廃棄物予定数量（計画書）'!G8</f>
        <v>0</v>
      </c>
      <c r="J9" s="32">
        <f>'２.産業廃棄物予定数量（計画書）'!H8</f>
        <v>0</v>
      </c>
      <c r="M9" s="3"/>
      <c r="N9" s="3"/>
    </row>
    <row r="10" spans="1:14" ht="39.950000000000003" customHeight="1" x14ac:dyDescent="0.4">
      <c r="B10" s="13">
        <f>'２.産業廃棄物予定数量（計画書）'!B9</f>
        <v>5</v>
      </c>
      <c r="C10" s="5">
        <f>'２.産業廃棄物予定数量（計画書）'!C9</f>
        <v>0</v>
      </c>
      <c r="D10" s="8">
        <f>'２.産業廃棄物予定数量（計画書）'!D9</f>
        <v>0</v>
      </c>
      <c r="E10" s="10">
        <f>'２.産業廃棄物予定数量（計画書）'!E9</f>
        <v>0</v>
      </c>
      <c r="F10" s="8">
        <f>'4.集計表　No.5（報告書）'!E5</f>
        <v>0</v>
      </c>
      <c r="G10" s="10">
        <f t="shared" si="0"/>
        <v>0</v>
      </c>
      <c r="H10" s="32">
        <f>'２.産業廃棄物予定数量（計画書）'!F9</f>
        <v>0</v>
      </c>
      <c r="I10" s="32">
        <f>'２.産業廃棄物予定数量（計画書）'!G9</f>
        <v>0</v>
      </c>
      <c r="J10" s="32">
        <f>'２.産業廃棄物予定数量（計画書）'!H9</f>
        <v>0</v>
      </c>
      <c r="M10" s="3"/>
      <c r="N10" s="3"/>
    </row>
    <row r="11" spans="1:14" ht="39.950000000000003" customHeight="1" x14ac:dyDescent="0.4">
      <c r="B11" s="13">
        <f>'２.産業廃棄物予定数量（計画書）'!B10</f>
        <v>6</v>
      </c>
      <c r="C11" s="5">
        <f>'２.産業廃棄物予定数量（計画書）'!C10</f>
        <v>0</v>
      </c>
      <c r="D11" s="8">
        <f>'２.産業廃棄物予定数量（計画書）'!D10</f>
        <v>0</v>
      </c>
      <c r="E11" s="10">
        <f>'２.産業廃棄物予定数量（計画書）'!E10</f>
        <v>0</v>
      </c>
      <c r="F11" s="8">
        <f>'4.集計表　No.6（報告書）'!E5</f>
        <v>0</v>
      </c>
      <c r="G11" s="10">
        <f t="shared" si="0"/>
        <v>0</v>
      </c>
      <c r="H11" s="32">
        <f>'２.産業廃棄物予定数量（計画書）'!F10</f>
        <v>0</v>
      </c>
      <c r="I11" s="32">
        <f>'２.産業廃棄物予定数量（計画書）'!G10</f>
        <v>0</v>
      </c>
      <c r="J11" s="32">
        <f>'２.産業廃棄物予定数量（計画書）'!H10</f>
        <v>0</v>
      </c>
      <c r="M11" s="3"/>
      <c r="N11" s="3"/>
    </row>
    <row r="12" spans="1:14" ht="39.950000000000003" customHeight="1" x14ac:dyDescent="0.4">
      <c r="B12" s="13">
        <f>'２.産業廃棄物予定数量（計画書）'!B11</f>
        <v>7</v>
      </c>
      <c r="C12" s="5">
        <f>'２.産業廃棄物予定数量（計画書）'!C11</f>
        <v>0</v>
      </c>
      <c r="D12" s="8">
        <f>'２.産業廃棄物予定数量（計画書）'!D11</f>
        <v>0</v>
      </c>
      <c r="E12" s="10">
        <f>'２.産業廃棄物予定数量（計画書）'!E11</f>
        <v>0</v>
      </c>
      <c r="F12" s="8">
        <f>'4.集計表　No.7（報告書）'!E5</f>
        <v>0</v>
      </c>
      <c r="G12" s="10">
        <f t="shared" si="0"/>
        <v>0</v>
      </c>
      <c r="H12" s="32">
        <f>'２.産業廃棄物予定数量（計画書）'!F11</f>
        <v>0</v>
      </c>
      <c r="I12" s="32">
        <f>'２.産業廃棄物予定数量（計画書）'!G11</f>
        <v>0</v>
      </c>
      <c r="J12" s="32">
        <f>'２.産業廃棄物予定数量（計画書）'!H11</f>
        <v>0</v>
      </c>
      <c r="M12" s="3"/>
      <c r="N12" s="3"/>
    </row>
    <row r="13" spans="1:14" ht="39.950000000000003" customHeight="1" x14ac:dyDescent="0.4">
      <c r="B13" s="13">
        <f>'２.産業廃棄物予定数量（計画書）'!B12</f>
        <v>8</v>
      </c>
      <c r="C13" s="5">
        <f>'２.産業廃棄物予定数量（計画書）'!C12</f>
        <v>0</v>
      </c>
      <c r="D13" s="8">
        <f>'２.産業廃棄物予定数量（計画書）'!D12</f>
        <v>0</v>
      </c>
      <c r="E13" s="10">
        <f>'２.産業廃棄物予定数量（計画書）'!E12</f>
        <v>0</v>
      </c>
      <c r="F13" s="8">
        <f>'4.集計表　No.8（報告書）'!E5</f>
        <v>0</v>
      </c>
      <c r="G13" s="10">
        <f t="shared" si="0"/>
        <v>0</v>
      </c>
      <c r="H13" s="32">
        <f>'２.産業廃棄物予定数量（計画書）'!F12</f>
        <v>0</v>
      </c>
      <c r="I13" s="32">
        <f>'２.産業廃棄物予定数量（計画書）'!G12</f>
        <v>0</v>
      </c>
      <c r="J13" s="32">
        <f>'２.産業廃棄物予定数量（計画書）'!H12</f>
        <v>0</v>
      </c>
      <c r="M13" s="3"/>
    </row>
    <row r="14" spans="1:14" ht="39.950000000000003" customHeight="1" x14ac:dyDescent="0.4">
      <c r="B14" s="13">
        <f>'２.産業廃棄物予定数量（計画書）'!B13</f>
        <v>9</v>
      </c>
      <c r="C14" s="5">
        <f>'２.産業廃棄物予定数量（計画書）'!C13</f>
        <v>0</v>
      </c>
      <c r="D14" s="8">
        <f>'２.産業廃棄物予定数量（計画書）'!D13</f>
        <v>0</v>
      </c>
      <c r="E14" s="10">
        <f>'２.産業廃棄物予定数量（計画書）'!E13</f>
        <v>0</v>
      </c>
      <c r="F14" s="8">
        <f>'4.集計表　No.9（報告書）'!E5</f>
        <v>0</v>
      </c>
      <c r="G14" s="10">
        <f t="shared" si="0"/>
        <v>0</v>
      </c>
      <c r="H14" s="32">
        <f>'２.産業廃棄物予定数量（計画書）'!F13</f>
        <v>0</v>
      </c>
      <c r="I14" s="32">
        <f>'２.産業廃棄物予定数量（計画書）'!G13</f>
        <v>0</v>
      </c>
      <c r="J14" s="32">
        <f>'２.産業廃棄物予定数量（計画書）'!H13</f>
        <v>0</v>
      </c>
      <c r="M14" s="3"/>
    </row>
    <row r="15" spans="1:14" ht="39.950000000000003" customHeight="1" x14ac:dyDescent="0.4">
      <c r="B15" s="13">
        <f>'２.産業廃棄物予定数量（計画書）'!B14</f>
        <v>10</v>
      </c>
      <c r="C15" s="5">
        <f>'２.産業廃棄物予定数量（計画書）'!C14</f>
        <v>0</v>
      </c>
      <c r="D15" s="8">
        <f>'２.産業廃棄物予定数量（計画書）'!D14</f>
        <v>0</v>
      </c>
      <c r="E15" s="10">
        <f>'２.産業廃棄物予定数量（計画書）'!E14</f>
        <v>0</v>
      </c>
      <c r="F15" s="8">
        <f>'4.集計表　No.10（報告書）'!E5</f>
        <v>0</v>
      </c>
      <c r="G15" s="10">
        <f t="shared" si="0"/>
        <v>0</v>
      </c>
      <c r="H15" s="32">
        <f>'２.産業廃棄物予定数量（計画書）'!F14</f>
        <v>0</v>
      </c>
      <c r="I15" s="32">
        <f>'２.産業廃棄物予定数量（計画書）'!G14</f>
        <v>0</v>
      </c>
      <c r="J15" s="32">
        <f>'２.産業廃棄物予定数量（計画書）'!H14</f>
        <v>0</v>
      </c>
      <c r="M15" s="3"/>
    </row>
    <row r="16" spans="1:14" ht="39.950000000000003" customHeight="1" x14ac:dyDescent="0.4">
      <c r="B16" s="13">
        <f>'２.産業廃棄物予定数量（計画書）'!B15</f>
        <v>11</v>
      </c>
      <c r="C16" s="5">
        <f>'２.産業廃棄物予定数量（計画書）'!C15</f>
        <v>0</v>
      </c>
      <c r="D16" s="8">
        <f>'２.産業廃棄物予定数量（計画書）'!D15</f>
        <v>0</v>
      </c>
      <c r="E16" s="10">
        <f>'２.産業廃棄物予定数量（計画書）'!E15</f>
        <v>0</v>
      </c>
      <c r="F16" s="8">
        <f>'4.集計表　No.11（報告書） '!E5</f>
        <v>0</v>
      </c>
      <c r="G16" s="10">
        <f t="shared" si="0"/>
        <v>0</v>
      </c>
      <c r="H16" s="32">
        <f>'２.産業廃棄物予定数量（計画書）'!F15</f>
        <v>0</v>
      </c>
      <c r="I16" s="32">
        <f>'２.産業廃棄物予定数量（計画書）'!G15</f>
        <v>0</v>
      </c>
      <c r="J16" s="32">
        <f>'２.産業廃棄物予定数量（計画書）'!H15</f>
        <v>0</v>
      </c>
      <c r="M16" s="3"/>
    </row>
    <row r="17" spans="2:13" ht="39.950000000000003" customHeight="1" x14ac:dyDescent="0.4">
      <c r="B17" s="13">
        <f>'２.産業廃棄物予定数量（計画書）'!B16</f>
        <v>12</v>
      </c>
      <c r="C17" s="5">
        <f>'２.産業廃棄物予定数量（計画書）'!C16</f>
        <v>0</v>
      </c>
      <c r="D17" s="8">
        <f>'２.産業廃棄物予定数量（計画書）'!D16</f>
        <v>0</v>
      </c>
      <c r="E17" s="10">
        <f>'２.産業廃棄物予定数量（計画書）'!E16</f>
        <v>0</v>
      </c>
      <c r="F17" s="8">
        <f>'4.集計表　No.12（報告書）'!E5</f>
        <v>0</v>
      </c>
      <c r="G17" s="10">
        <f t="shared" si="0"/>
        <v>0</v>
      </c>
      <c r="H17" s="32">
        <f>'２.産業廃棄物予定数量（計画書）'!F16</f>
        <v>0</v>
      </c>
      <c r="I17" s="32">
        <f>'２.産業廃棄物予定数量（計画書）'!G16</f>
        <v>0</v>
      </c>
      <c r="J17" s="32">
        <f>'２.産業廃棄物予定数量（計画書）'!H16</f>
        <v>0</v>
      </c>
      <c r="M17" s="3"/>
    </row>
    <row r="18" spans="2:13" ht="39.950000000000003" customHeight="1" x14ac:dyDescent="0.4">
      <c r="B18" s="13">
        <f>'２.産業廃棄物予定数量（計画書）'!B17</f>
        <v>13</v>
      </c>
      <c r="C18" s="5">
        <f>'２.産業廃棄物予定数量（計画書）'!C17</f>
        <v>0</v>
      </c>
      <c r="D18" s="8">
        <f>'２.産業廃棄物予定数量（計画書）'!D17</f>
        <v>0</v>
      </c>
      <c r="E18" s="10">
        <f>'２.産業廃棄物予定数量（計画書）'!E17</f>
        <v>0</v>
      </c>
      <c r="F18" s="8">
        <f>'4.集計表　No.13（報告書）'!E5</f>
        <v>0</v>
      </c>
      <c r="G18" s="10">
        <f t="shared" si="0"/>
        <v>0</v>
      </c>
      <c r="H18" s="6">
        <f>'２.産業廃棄物予定数量（計画書）'!F17</f>
        <v>0</v>
      </c>
      <c r="I18" s="6">
        <f>'２.産業廃棄物予定数量（計画書）'!G17</f>
        <v>0</v>
      </c>
      <c r="J18" s="6">
        <f>'２.産業廃棄物予定数量（計画書）'!H17</f>
        <v>0</v>
      </c>
      <c r="M18" s="3"/>
    </row>
    <row r="19" spans="2:13" ht="39.950000000000003" customHeight="1" x14ac:dyDescent="0.4">
      <c r="B19" s="13">
        <f>'２.産業廃棄物予定数量（計画書）'!B18</f>
        <v>14</v>
      </c>
      <c r="C19" s="5">
        <f>'２.産業廃棄物予定数量（計画書）'!C18</f>
        <v>0</v>
      </c>
      <c r="D19" s="8">
        <f>'２.産業廃棄物予定数量（計画書）'!D18</f>
        <v>0</v>
      </c>
      <c r="E19" s="10">
        <f>'２.産業廃棄物予定数量（計画書）'!E18</f>
        <v>0</v>
      </c>
      <c r="F19" s="8">
        <f>'4.集計表　No.14（報告書）'!E5</f>
        <v>0</v>
      </c>
      <c r="G19" s="10">
        <f t="shared" si="0"/>
        <v>0</v>
      </c>
      <c r="H19" s="6">
        <f>'２.産業廃棄物予定数量（計画書）'!F18</f>
        <v>0</v>
      </c>
      <c r="I19" s="6">
        <f>'２.産業廃棄物予定数量（計画書）'!G18</f>
        <v>0</v>
      </c>
      <c r="J19" s="6">
        <f>'２.産業廃棄物予定数量（計画書）'!H18</f>
        <v>0</v>
      </c>
      <c r="M19" s="3"/>
    </row>
    <row r="20" spans="2:13" ht="39.950000000000003" customHeight="1" x14ac:dyDescent="0.4">
      <c r="B20" s="13">
        <f>'２.産業廃棄物予定数量（計画書）'!B19</f>
        <v>15</v>
      </c>
      <c r="C20" s="5">
        <f>'２.産業廃棄物予定数量（計画書）'!C19</f>
        <v>0</v>
      </c>
      <c r="D20" s="8">
        <f>'２.産業廃棄物予定数量（計画書）'!D19</f>
        <v>0</v>
      </c>
      <c r="E20" s="10">
        <f>'２.産業廃棄物予定数量（計画書）'!E19</f>
        <v>0</v>
      </c>
      <c r="F20" s="8">
        <f>'4.集計表　No.15（報告書）'!E5</f>
        <v>0</v>
      </c>
      <c r="G20" s="10">
        <f t="shared" si="0"/>
        <v>0</v>
      </c>
      <c r="H20" s="6">
        <f>'２.産業廃棄物予定数量（計画書）'!F19</f>
        <v>0</v>
      </c>
      <c r="I20" s="6">
        <f>'２.産業廃棄物予定数量（計画書）'!G19</f>
        <v>0</v>
      </c>
      <c r="J20" s="6">
        <f>'２.産業廃棄物予定数量（計画書）'!H19</f>
        <v>0</v>
      </c>
      <c r="M20" s="3"/>
    </row>
    <row r="21" spans="2:13" ht="20.100000000000001" customHeight="1" x14ac:dyDescent="0.4">
      <c r="M21" s="3"/>
    </row>
  </sheetData>
  <mergeCells count="5">
    <mergeCell ref="A4:J4"/>
    <mergeCell ref="F5:G5"/>
    <mergeCell ref="D5:E5"/>
    <mergeCell ref="I1:J1"/>
    <mergeCell ref="B1:H1"/>
  </mergeCells>
  <phoneticPr fontId="5"/>
  <pageMargins left="0.51181102362204722" right="0.11811023622047245" top="0.74803149606299213" bottom="0.74803149606299213" header="0.31496062992125984" footer="0.31496062992125984"/>
  <pageSetup paperSize="9" scale="9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I39"/>
  <sheetViews>
    <sheetView showZeros="0" view="pageBreakPreview" topLeftCell="A14" zoomScaleNormal="100" zoomScaleSheetLayoutView="100" workbookViewId="0">
      <selection activeCell="F15" sqref="F15"/>
    </sheetView>
  </sheetViews>
  <sheetFormatPr defaultRowHeight="18.75" x14ac:dyDescent="0.4"/>
  <cols>
    <col min="1" max="1" width="2.375" customWidth="1"/>
    <col min="2" max="2" width="7.625" customWidth="1"/>
    <col min="3" max="5" width="20.625" customWidth="1"/>
    <col min="6" max="6" width="12.625" customWidth="1"/>
    <col min="7" max="7" width="3.25" bestFit="1" customWidth="1"/>
    <col min="8" max="10" width="15.625" customWidth="1"/>
    <col min="13" max="13" width="31.625" bestFit="1" customWidth="1"/>
  </cols>
  <sheetData>
    <row r="1" spans="1:9" ht="34.5" customHeight="1" x14ac:dyDescent="0.4">
      <c r="A1" s="44" t="s">
        <v>41</v>
      </c>
      <c r="B1" s="44"/>
      <c r="C1" s="44"/>
      <c r="D1" s="44"/>
      <c r="E1" s="44"/>
      <c r="F1" s="44"/>
      <c r="G1" s="44"/>
      <c r="H1" s="3"/>
      <c r="I1" s="3"/>
    </row>
    <row r="2" spans="1:9" ht="18.95" customHeight="1" x14ac:dyDescent="0.4">
      <c r="B2" s="50" t="s">
        <v>42</v>
      </c>
      <c r="C2" s="50"/>
      <c r="D2" s="50"/>
      <c r="E2" s="50" t="s">
        <v>51</v>
      </c>
      <c r="F2" s="50"/>
      <c r="G2" s="50"/>
      <c r="H2" s="3"/>
      <c r="I2" s="3"/>
    </row>
    <row r="3" spans="1:9" ht="18.95" customHeight="1" x14ac:dyDescent="0.4">
      <c r="A3" s="3"/>
      <c r="B3" s="33">
        <v>1</v>
      </c>
      <c r="C3" s="51" t="s">
        <v>54</v>
      </c>
      <c r="D3" s="52"/>
      <c r="E3" s="53">
        <f>'2.産業廃棄物予定数量（ 計画書　記入例)'!D5</f>
        <v>5</v>
      </c>
      <c r="F3" s="54"/>
      <c r="G3" s="17" t="str">
        <f>'2.産業廃棄物予定数量（ 計画書　記入例)'!E5</f>
        <v>t</v>
      </c>
      <c r="H3" s="3"/>
      <c r="I3" s="3"/>
    </row>
    <row r="4" spans="1:9" ht="18.95" customHeight="1" x14ac:dyDescent="0.4">
      <c r="B4" s="50" t="s">
        <v>43</v>
      </c>
      <c r="C4" s="50"/>
      <c r="D4" s="50"/>
      <c r="E4" s="50" t="s">
        <v>44</v>
      </c>
      <c r="F4" s="50"/>
      <c r="G4" s="50"/>
      <c r="H4" s="3"/>
      <c r="I4" s="3"/>
    </row>
    <row r="5" spans="1:9" ht="18.95" customHeight="1" x14ac:dyDescent="0.4">
      <c r="B5" s="58" t="str">
        <f>'2.産業廃棄物予定数量（ 計画書　記入例)'!F5</f>
        <v>㈱北本解体</v>
      </c>
      <c r="C5" s="58"/>
      <c r="D5" s="59"/>
      <c r="E5" s="53">
        <f>F39</f>
        <v>6</v>
      </c>
      <c r="F5" s="54"/>
      <c r="G5" s="17" t="str">
        <f>G3</f>
        <v>t</v>
      </c>
      <c r="H5" s="3"/>
      <c r="I5" s="3"/>
    </row>
    <row r="6" spans="1:9" ht="18.95" customHeight="1" x14ac:dyDescent="0.4">
      <c r="B6" s="50" t="s">
        <v>50</v>
      </c>
      <c r="C6" s="50"/>
      <c r="D6" s="50"/>
      <c r="E6" s="60"/>
      <c r="F6" s="60"/>
      <c r="G6" s="60"/>
      <c r="H6" s="3"/>
      <c r="I6" s="3"/>
    </row>
    <row r="7" spans="1:9" ht="18.95" customHeight="1" thickBot="1" x14ac:dyDescent="0.45">
      <c r="B7" s="62" t="str">
        <f>'2.産業廃棄物予定数量（ 計画書　記入例)'!G5</f>
        <v>㈱北本解体</v>
      </c>
      <c r="C7" s="62"/>
      <c r="D7" s="62"/>
      <c r="E7" s="61"/>
      <c r="F7" s="61"/>
      <c r="G7" s="61"/>
      <c r="H7" s="3"/>
      <c r="I7" s="3"/>
    </row>
    <row r="8" spans="1:9" ht="20.100000000000001" customHeight="1" thickTop="1" x14ac:dyDescent="0.4">
      <c r="B8" s="18" t="s">
        <v>45</v>
      </c>
      <c r="C8" s="18" t="s">
        <v>46</v>
      </c>
      <c r="D8" s="18" t="s">
        <v>47</v>
      </c>
      <c r="E8" s="18" t="s">
        <v>48</v>
      </c>
      <c r="F8" s="63" t="s">
        <v>49</v>
      </c>
      <c r="G8" s="63"/>
      <c r="H8" s="3"/>
      <c r="I8" s="3"/>
    </row>
    <row r="9" spans="1:9" ht="20.100000000000001" customHeight="1" x14ac:dyDescent="0.4">
      <c r="B9" s="12">
        <v>1</v>
      </c>
      <c r="C9" s="35">
        <v>42880</v>
      </c>
      <c r="D9" s="35">
        <v>42936</v>
      </c>
      <c r="E9" s="36">
        <v>685468436</v>
      </c>
      <c r="F9" s="37">
        <v>1.5</v>
      </c>
      <c r="G9" s="20" t="str">
        <f>$G$5</f>
        <v>t</v>
      </c>
      <c r="H9" s="3"/>
      <c r="I9" s="3"/>
    </row>
    <row r="10" spans="1:9" ht="20.100000000000001" customHeight="1" x14ac:dyDescent="0.4">
      <c r="B10" s="12">
        <v>2</v>
      </c>
      <c r="C10" s="35">
        <v>42885</v>
      </c>
      <c r="D10" s="35">
        <v>42946</v>
      </c>
      <c r="E10" s="36">
        <v>685468445</v>
      </c>
      <c r="F10" s="37">
        <v>2</v>
      </c>
      <c r="G10" s="20" t="str">
        <f t="shared" ref="G10:G39" si="0">$G$5</f>
        <v>t</v>
      </c>
      <c r="H10" s="3"/>
      <c r="I10" s="3"/>
    </row>
    <row r="11" spans="1:9" ht="20.100000000000001" customHeight="1" x14ac:dyDescent="0.4">
      <c r="B11" s="12">
        <v>3</v>
      </c>
      <c r="C11" s="35">
        <v>42901</v>
      </c>
      <c r="D11" s="35">
        <v>42962</v>
      </c>
      <c r="E11" s="36">
        <v>685468483</v>
      </c>
      <c r="F11" s="37">
        <v>1</v>
      </c>
      <c r="G11" s="20" t="str">
        <f t="shared" si="0"/>
        <v>t</v>
      </c>
      <c r="H11" s="3"/>
      <c r="I11" s="3"/>
    </row>
    <row r="12" spans="1:9" ht="20.100000000000001" customHeight="1" x14ac:dyDescent="0.4">
      <c r="B12" s="12">
        <v>4</v>
      </c>
      <c r="C12" s="35">
        <v>42917</v>
      </c>
      <c r="D12" s="35">
        <v>42981</v>
      </c>
      <c r="E12" s="36">
        <v>685468493</v>
      </c>
      <c r="F12" s="37">
        <v>1.5</v>
      </c>
      <c r="G12" s="20" t="str">
        <f t="shared" si="0"/>
        <v>t</v>
      </c>
      <c r="H12" s="3"/>
      <c r="I12" s="3"/>
    </row>
    <row r="13" spans="1:9" ht="20.100000000000001" customHeight="1" x14ac:dyDescent="0.4">
      <c r="B13" s="12">
        <v>5</v>
      </c>
      <c r="C13" s="35"/>
      <c r="D13" s="35"/>
      <c r="E13" s="36"/>
      <c r="F13" s="37"/>
      <c r="G13" s="20" t="str">
        <f t="shared" si="0"/>
        <v>t</v>
      </c>
      <c r="H13" s="3"/>
      <c r="I13" s="3"/>
    </row>
    <row r="14" spans="1:9" ht="20.100000000000001" customHeight="1" x14ac:dyDescent="0.4">
      <c r="B14" s="12">
        <v>6</v>
      </c>
      <c r="C14" s="35"/>
      <c r="D14" s="35"/>
      <c r="E14" s="36"/>
      <c r="F14" s="37"/>
      <c r="G14" s="20" t="str">
        <f t="shared" si="0"/>
        <v>t</v>
      </c>
      <c r="H14" s="3"/>
      <c r="I14" s="3"/>
    </row>
    <row r="15" spans="1:9" ht="20.100000000000001" customHeight="1" x14ac:dyDescent="0.4">
      <c r="B15" s="12">
        <v>7</v>
      </c>
      <c r="C15" s="35"/>
      <c r="D15" s="35"/>
      <c r="E15" s="36"/>
      <c r="F15" s="37"/>
      <c r="G15" s="20" t="str">
        <f t="shared" si="0"/>
        <v>t</v>
      </c>
      <c r="H15" s="3"/>
      <c r="I15" s="3"/>
    </row>
    <row r="16" spans="1:9" ht="20.100000000000001" customHeight="1" x14ac:dyDescent="0.4">
      <c r="B16" s="12">
        <v>8</v>
      </c>
      <c r="C16" s="35"/>
      <c r="D16" s="35"/>
      <c r="E16" s="36"/>
      <c r="F16" s="37"/>
      <c r="G16" s="20" t="str">
        <f t="shared" si="0"/>
        <v>t</v>
      </c>
      <c r="H16" s="3"/>
      <c r="I16" s="3"/>
    </row>
    <row r="17" spans="2:9" ht="20.100000000000001" customHeight="1" x14ac:dyDescent="0.4">
      <c r="B17" s="12">
        <v>9</v>
      </c>
      <c r="C17" s="35"/>
      <c r="D17" s="35"/>
      <c r="E17" s="36"/>
      <c r="F17" s="37"/>
      <c r="G17" s="20" t="str">
        <f t="shared" si="0"/>
        <v>t</v>
      </c>
      <c r="H17" s="3"/>
      <c r="I17" s="3"/>
    </row>
    <row r="18" spans="2:9" ht="20.100000000000001" customHeight="1" x14ac:dyDescent="0.4">
      <c r="B18" s="12">
        <v>10</v>
      </c>
      <c r="C18" s="35"/>
      <c r="D18" s="35"/>
      <c r="E18" s="36"/>
      <c r="F18" s="37"/>
      <c r="G18" s="20" t="str">
        <f t="shared" si="0"/>
        <v>t</v>
      </c>
      <c r="H18" s="3"/>
      <c r="I18" s="3"/>
    </row>
    <row r="19" spans="2:9" ht="20.100000000000001" customHeight="1" x14ac:dyDescent="0.4">
      <c r="B19" s="12">
        <v>11</v>
      </c>
      <c r="C19" s="35"/>
      <c r="D19" s="35"/>
      <c r="E19" s="36"/>
      <c r="F19" s="37"/>
      <c r="G19" s="20" t="str">
        <f t="shared" si="0"/>
        <v>t</v>
      </c>
      <c r="H19" s="3"/>
      <c r="I19" s="3"/>
    </row>
    <row r="20" spans="2:9" ht="20.100000000000001" customHeight="1" x14ac:dyDescent="0.4">
      <c r="B20" s="12">
        <v>12</v>
      </c>
      <c r="C20" s="35"/>
      <c r="D20" s="35"/>
      <c r="E20" s="36"/>
      <c r="F20" s="37"/>
      <c r="G20" s="20" t="str">
        <f t="shared" si="0"/>
        <v>t</v>
      </c>
    </row>
    <row r="21" spans="2:9" ht="20.100000000000001" customHeight="1" x14ac:dyDescent="0.4">
      <c r="B21" s="12">
        <v>13</v>
      </c>
      <c r="C21" s="35"/>
      <c r="D21" s="35"/>
      <c r="E21" s="36"/>
      <c r="F21" s="37"/>
      <c r="G21" s="20" t="str">
        <f t="shared" si="0"/>
        <v>t</v>
      </c>
    </row>
    <row r="22" spans="2:9" ht="20.100000000000001" customHeight="1" x14ac:dyDescent="0.4">
      <c r="B22" s="12">
        <v>14</v>
      </c>
      <c r="C22" s="35"/>
      <c r="D22" s="35"/>
      <c r="E22" s="36"/>
      <c r="F22" s="37"/>
      <c r="G22" s="20" t="str">
        <f t="shared" si="0"/>
        <v>t</v>
      </c>
    </row>
    <row r="23" spans="2:9" ht="20.100000000000001" customHeight="1" x14ac:dyDescent="0.4">
      <c r="B23" s="12">
        <v>15</v>
      </c>
      <c r="C23" s="35"/>
      <c r="D23" s="35"/>
      <c r="E23" s="36"/>
      <c r="F23" s="37"/>
      <c r="G23" s="20" t="str">
        <f t="shared" si="0"/>
        <v>t</v>
      </c>
    </row>
    <row r="24" spans="2:9" ht="20.100000000000001" customHeight="1" x14ac:dyDescent="0.4">
      <c r="B24" s="12">
        <v>16</v>
      </c>
      <c r="C24" s="35"/>
      <c r="D24" s="35"/>
      <c r="E24" s="36"/>
      <c r="F24" s="37"/>
      <c r="G24" s="20" t="str">
        <f t="shared" si="0"/>
        <v>t</v>
      </c>
    </row>
    <row r="25" spans="2:9" ht="20.100000000000001" customHeight="1" x14ac:dyDescent="0.4">
      <c r="B25" s="12">
        <v>17</v>
      </c>
      <c r="C25" s="35"/>
      <c r="D25" s="35"/>
      <c r="E25" s="36"/>
      <c r="F25" s="37"/>
      <c r="G25" s="20" t="str">
        <f t="shared" si="0"/>
        <v>t</v>
      </c>
    </row>
    <row r="26" spans="2:9" ht="20.100000000000001" customHeight="1" x14ac:dyDescent="0.4">
      <c r="B26" s="12">
        <v>18</v>
      </c>
      <c r="C26" s="35"/>
      <c r="D26" s="35"/>
      <c r="E26" s="36"/>
      <c r="F26" s="37"/>
      <c r="G26" s="20" t="str">
        <f t="shared" si="0"/>
        <v>t</v>
      </c>
    </row>
    <row r="27" spans="2:9" ht="20.100000000000001" customHeight="1" x14ac:dyDescent="0.4">
      <c r="B27" s="12">
        <v>19</v>
      </c>
      <c r="C27" s="35"/>
      <c r="D27" s="35"/>
      <c r="E27" s="36"/>
      <c r="F27" s="37"/>
      <c r="G27" s="20" t="str">
        <f t="shared" si="0"/>
        <v>t</v>
      </c>
    </row>
    <row r="28" spans="2:9" ht="20.100000000000001" customHeight="1" x14ac:dyDescent="0.4">
      <c r="B28" s="12">
        <v>20</v>
      </c>
      <c r="C28" s="35"/>
      <c r="D28" s="35"/>
      <c r="E28" s="36"/>
      <c r="F28" s="37"/>
      <c r="G28" s="20" t="str">
        <f t="shared" si="0"/>
        <v>t</v>
      </c>
    </row>
    <row r="29" spans="2:9" ht="20.100000000000001" customHeight="1" x14ac:dyDescent="0.4">
      <c r="B29" s="12">
        <v>21</v>
      </c>
      <c r="C29" s="35"/>
      <c r="D29" s="35"/>
      <c r="E29" s="36"/>
      <c r="F29" s="37"/>
      <c r="G29" s="20" t="str">
        <f t="shared" si="0"/>
        <v>t</v>
      </c>
    </row>
    <row r="30" spans="2:9" ht="20.100000000000001" customHeight="1" x14ac:dyDescent="0.4">
      <c r="B30" s="12">
        <v>22</v>
      </c>
      <c r="C30" s="35"/>
      <c r="D30" s="35"/>
      <c r="E30" s="36"/>
      <c r="F30" s="37"/>
      <c r="G30" s="20" t="str">
        <f t="shared" si="0"/>
        <v>t</v>
      </c>
    </row>
    <row r="31" spans="2:9" ht="20.100000000000001" customHeight="1" x14ac:dyDescent="0.4">
      <c r="B31" s="12">
        <v>23</v>
      </c>
      <c r="C31" s="35"/>
      <c r="D31" s="35"/>
      <c r="E31" s="36"/>
      <c r="F31" s="37"/>
      <c r="G31" s="20" t="str">
        <f t="shared" si="0"/>
        <v>t</v>
      </c>
    </row>
    <row r="32" spans="2:9" ht="20.100000000000001" customHeight="1" x14ac:dyDescent="0.4">
      <c r="B32" s="12">
        <v>24</v>
      </c>
      <c r="C32" s="35"/>
      <c r="D32" s="35"/>
      <c r="E32" s="36"/>
      <c r="F32" s="37"/>
      <c r="G32" s="20" t="str">
        <f t="shared" si="0"/>
        <v>t</v>
      </c>
    </row>
    <row r="33" spans="2:7" ht="20.100000000000001" customHeight="1" x14ac:dyDescent="0.4">
      <c r="B33" s="12">
        <v>25</v>
      </c>
      <c r="C33" s="35"/>
      <c r="D33" s="35"/>
      <c r="E33" s="36"/>
      <c r="F33" s="37"/>
      <c r="G33" s="20" t="str">
        <f t="shared" si="0"/>
        <v>t</v>
      </c>
    </row>
    <row r="34" spans="2:7" x14ac:dyDescent="0.4">
      <c r="B34" s="12">
        <v>26</v>
      </c>
      <c r="C34" s="35"/>
      <c r="D34" s="35"/>
      <c r="E34" s="36"/>
      <c r="F34" s="37"/>
      <c r="G34" s="20" t="str">
        <f t="shared" si="0"/>
        <v>t</v>
      </c>
    </row>
    <row r="35" spans="2:7" x14ac:dyDescent="0.4">
      <c r="B35" s="12">
        <v>27</v>
      </c>
      <c r="C35" s="35"/>
      <c r="D35" s="35"/>
      <c r="E35" s="36"/>
      <c r="F35" s="37"/>
      <c r="G35" s="20" t="str">
        <f t="shared" si="0"/>
        <v>t</v>
      </c>
    </row>
    <row r="36" spans="2:7" x14ac:dyDescent="0.4">
      <c r="B36" s="12">
        <v>28</v>
      </c>
      <c r="C36" s="35"/>
      <c r="D36" s="35"/>
      <c r="E36" s="36"/>
      <c r="F36" s="37"/>
      <c r="G36" s="20" t="str">
        <f t="shared" si="0"/>
        <v>t</v>
      </c>
    </row>
    <row r="37" spans="2:7" x14ac:dyDescent="0.4">
      <c r="B37" s="12">
        <v>29</v>
      </c>
      <c r="C37" s="35"/>
      <c r="D37" s="35"/>
      <c r="E37" s="36"/>
      <c r="F37" s="37"/>
      <c r="G37" s="20" t="str">
        <f t="shared" si="0"/>
        <v>t</v>
      </c>
    </row>
    <row r="38" spans="2:7" ht="19.5" thickBot="1" x14ac:dyDescent="0.45">
      <c r="B38" s="25">
        <v>30</v>
      </c>
      <c r="C38" s="38"/>
      <c r="D38" s="38"/>
      <c r="E38" s="39"/>
      <c r="F38" s="40"/>
      <c r="G38" s="29" t="str">
        <f t="shared" si="0"/>
        <v>t</v>
      </c>
    </row>
    <row r="39" spans="2:7" ht="19.5" thickTop="1" x14ac:dyDescent="0.4">
      <c r="B39" s="55" t="s">
        <v>52</v>
      </c>
      <c r="C39" s="56"/>
      <c r="D39" s="56"/>
      <c r="E39" s="57"/>
      <c r="F39" s="30">
        <f>SUM(F9:F38)</f>
        <v>6</v>
      </c>
      <c r="G39" s="31" t="str">
        <f t="shared" si="0"/>
        <v>t</v>
      </c>
    </row>
  </sheetData>
  <mergeCells count="14">
    <mergeCell ref="B39:E39"/>
    <mergeCell ref="B5:D5"/>
    <mergeCell ref="E5:F5"/>
    <mergeCell ref="B6:D6"/>
    <mergeCell ref="E6:G7"/>
    <mergeCell ref="B7:D7"/>
    <mergeCell ref="F8:G8"/>
    <mergeCell ref="B4:D4"/>
    <mergeCell ref="E4:G4"/>
    <mergeCell ref="A1:G1"/>
    <mergeCell ref="B2:D2"/>
    <mergeCell ref="E2:G2"/>
    <mergeCell ref="C3:D3"/>
    <mergeCell ref="E3:F3"/>
  </mergeCells>
  <phoneticPr fontId="5"/>
  <pageMargins left="0.51181102362204722" right="0.11811023622047245"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22</vt:i4>
      </vt:variant>
    </vt:vector>
  </HeadingPairs>
  <TitlesOfParts>
    <vt:vector size="47" baseType="lpstr">
      <vt:lpstr>表紙（計画書）</vt:lpstr>
      <vt:lpstr>目次（計画書）</vt:lpstr>
      <vt:lpstr>２.産業廃棄物予定数量（計画書）</vt:lpstr>
      <vt:lpstr>表紙（計画書 記入例)</vt:lpstr>
      <vt:lpstr>2.産業廃棄物予定数量（ 計画書　記入例)</vt:lpstr>
      <vt:lpstr>表紙（報告書)</vt:lpstr>
      <vt:lpstr>目次（報告書）</vt:lpstr>
      <vt:lpstr>3.産業廃棄物処分数量（報告書）</vt:lpstr>
      <vt:lpstr>4.集計表　No.1（報告書　記入例）</vt:lpstr>
      <vt:lpstr>4.集計表　No.1（報告書）</vt:lpstr>
      <vt:lpstr>4.集計表　No.2（報告書）</vt:lpstr>
      <vt:lpstr>4.集計表　No.3（報告書）</vt:lpstr>
      <vt:lpstr>4.集計表　No.4（報告書）</vt:lpstr>
      <vt:lpstr>4.集計表　No.5（報告書）</vt:lpstr>
      <vt:lpstr>4.集計表　No.6（報告書）</vt:lpstr>
      <vt:lpstr>4.集計表　No.7（報告書）</vt:lpstr>
      <vt:lpstr>4.集計表　No.8（報告書）</vt:lpstr>
      <vt:lpstr>4.集計表　No.9（報告書）</vt:lpstr>
      <vt:lpstr>4.集計表　No.10（報告書）</vt:lpstr>
      <vt:lpstr>4.集計表　No.11（報告書） </vt:lpstr>
      <vt:lpstr>4.集計表　No.12（報告書）</vt:lpstr>
      <vt:lpstr>4.集計表　No.13（報告書）</vt:lpstr>
      <vt:lpstr>4.集計表　No.14（報告書）</vt:lpstr>
      <vt:lpstr>4.集計表　No.15（報告書）</vt:lpstr>
      <vt:lpstr>Sheet7</vt:lpstr>
      <vt:lpstr>'2.産業廃棄物予定数量（ 計画書　記入例)'!Print_Area</vt:lpstr>
      <vt:lpstr>'２.産業廃棄物予定数量（計画書）'!Print_Area</vt:lpstr>
      <vt:lpstr>'3.産業廃棄物処分数量（報告書）'!Print_Area</vt:lpstr>
      <vt:lpstr>'4.集計表　No.1（報告書　記入例）'!Print_Area</vt:lpstr>
      <vt:lpstr>'4.集計表　No.1（報告書）'!Print_Area</vt:lpstr>
      <vt:lpstr>'4.集計表　No.10（報告書）'!Print_Area</vt:lpstr>
      <vt:lpstr>'4.集計表　No.11（報告書） '!Print_Area</vt:lpstr>
      <vt:lpstr>'4.集計表　No.12（報告書）'!Print_Area</vt:lpstr>
      <vt:lpstr>'4.集計表　No.13（報告書）'!Print_Area</vt:lpstr>
      <vt:lpstr>'4.集計表　No.14（報告書）'!Print_Area</vt:lpstr>
      <vt:lpstr>'4.集計表　No.15（報告書）'!Print_Area</vt:lpstr>
      <vt:lpstr>'4.集計表　No.2（報告書）'!Print_Area</vt:lpstr>
      <vt:lpstr>'4.集計表　No.3（報告書）'!Print_Area</vt:lpstr>
      <vt:lpstr>'4.集計表　No.4（報告書）'!Print_Area</vt:lpstr>
      <vt:lpstr>'4.集計表　No.5（報告書）'!Print_Area</vt:lpstr>
      <vt:lpstr>'4.集計表　No.6（報告書）'!Print_Area</vt:lpstr>
      <vt:lpstr>'4.集計表　No.7（報告書）'!Print_Area</vt:lpstr>
      <vt:lpstr>'4.集計表　No.8（報告書）'!Print_Area</vt:lpstr>
      <vt:lpstr>'4.集計表　No.9（報告書）'!Print_Area</vt:lpstr>
      <vt:lpstr>'表紙（報告書)'!Print_Area</vt:lpstr>
      <vt:lpstr>'目次（計画書）'!Print_Area</vt:lpstr>
      <vt:lpstr>'目次（報告書）'!Print_Area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2017-07-18T07:22:53Z</cp:lastPrinted>
  <dcterms:created xsi:type="dcterms:W3CDTF">2017-07-14T01:04:23Z</dcterms:created>
  <dcterms:modified xsi:type="dcterms:W3CDTF">2026-08-14T02:07:48Z</dcterms:modified>
</cp:coreProperties>
</file>