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mc:Choice Requires="x15">
      <x15ac:absPath xmlns:x15ac="http://schemas.microsoft.com/office/spreadsheetml/2010/11/ac" url="C:\Users\113726\Box\【02_課所共有】06_04_高齢者福祉課\R05年度\02 施設・事業者指導担当\●R6報酬改定\01 様式関係\04 参考様式\"/>
    </mc:Choice>
  </mc:AlternateContent>
  <xr:revisionPtr revIDLastSave="0" documentId="13_ncr:1_{CB5A8488-3A5B-4E62-ABF6-D1BF729ECBCC}" xr6:coauthVersionLast="36" xr6:coauthVersionMax="47" xr10:uidLastSave="{00000000-0000-0000-0000-000000000000}"/>
  <bookViews>
    <workbookView xWindow="-120" yWindow="-120" windowWidth="29040" windowHeight="15840" xr2:uid="{00000000-000D-0000-FFFF-FFFF00000000}"/>
  </bookViews>
  <sheets>
    <sheet name="利用延人員数計算シート（通所介護等）" sheetId="2" r:id="rId1"/>
    <sheet name="利用延人員数計算シート（通所リハビリ）" sheetId="3" r:id="rId2"/>
  </sheets>
  <definedNames>
    <definedName name="_xlnm.Print_Area" localSheetId="1">'利用延人員数計算シート（通所リハビリ）'!$A$1:$T$30</definedName>
    <definedName name="_xlnm.Print_Area" localSheetId="0">'利用延人員数計算シート（通所介護等）'!$A$1:$T$28</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R19" i="3" l="1"/>
  <c r="Q19" i="3"/>
  <c r="P19" i="3"/>
  <c r="P21" i="3" s="1"/>
  <c r="O19" i="3"/>
  <c r="O21" i="3" s="1"/>
  <c r="N19" i="3"/>
  <c r="N21" i="3" s="1"/>
  <c r="M19" i="3"/>
  <c r="M21" i="3" s="1"/>
  <c r="L19" i="3"/>
  <c r="L21" i="3" s="1"/>
  <c r="K19" i="3"/>
  <c r="K21" i="3" s="1"/>
  <c r="J19" i="3"/>
  <c r="J21" i="3" s="1"/>
  <c r="I19" i="3"/>
  <c r="I21" i="3" s="1"/>
  <c r="H19" i="3"/>
  <c r="H21" i="3" s="1"/>
  <c r="G19" i="3"/>
  <c r="G21" i="3" s="1"/>
  <c r="J29" i="3"/>
  <c r="R21" i="3"/>
  <c r="Q21" i="3"/>
  <c r="P7" i="3"/>
  <c r="J27" i="2"/>
  <c r="R17" i="2"/>
  <c r="R19" i="2" s="1"/>
  <c r="S22" i="3" l="1"/>
  <c r="S23" i="3" s="1"/>
  <c r="S21" i="3"/>
  <c r="P7" i="2"/>
  <c r="Q17" i="2"/>
  <c r="Q19" i="2" s="1"/>
  <c r="P17" i="2"/>
  <c r="P19" i="2" s="1"/>
  <c r="O17" i="2"/>
  <c r="O19" i="2" s="1"/>
  <c r="N17" i="2"/>
  <c r="N19" i="2" s="1"/>
  <c r="M17" i="2"/>
  <c r="M19" i="2" s="1"/>
  <c r="L17" i="2"/>
  <c r="L19" i="2" s="1"/>
  <c r="K17" i="2"/>
  <c r="K19" i="2" s="1"/>
  <c r="J17" i="2"/>
  <c r="J19" i="2" s="1"/>
  <c r="I17" i="2"/>
  <c r="I19" i="2" s="1"/>
  <c r="H17" i="2"/>
  <c r="H19" i="2" s="1"/>
  <c r="G17" i="2"/>
  <c r="G19" i="2" s="1"/>
  <c r="S20" i="2" l="1"/>
  <c r="S21" i="2" s="1"/>
  <c r="S19" i="2"/>
</calcChain>
</file>

<file path=xl/sharedStrings.xml><?xml version="1.0" encoding="utf-8"?>
<sst xmlns="http://schemas.openxmlformats.org/spreadsheetml/2006/main" count="102" uniqueCount="67">
  <si>
    <t>令和</t>
    <rPh sb="0" eb="2">
      <t>レイワ</t>
    </rPh>
    <phoneticPr fontId="2"/>
  </si>
  <si>
    <t>年</t>
    <rPh sb="0" eb="1">
      <t>ネン</t>
    </rPh>
    <phoneticPr fontId="2"/>
  </si>
  <si>
    <t>（参考）</t>
    <rPh sb="1" eb="3">
      <t>サンコウ</t>
    </rPh>
    <phoneticPr fontId="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</si>
  <si>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</si>
  <si>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</si>
  <si>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</si>
  <si>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率</t>
    <rPh sb="0" eb="1">
      <t>リツ</t>
    </rPh>
    <phoneticPr fontId="12"/>
  </si>
  <si>
    <t>４月～２月
合計</t>
    <rPh sb="1" eb="2">
      <t>ガツ</t>
    </rPh>
    <rPh sb="4" eb="5">
      <t>ガツ</t>
    </rPh>
    <rPh sb="6" eb="8">
      <t>ゴウケイ</t>
    </rPh>
    <rPh sb="7" eb="8">
      <t>ケイ</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</si>
  <si>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</si>
  <si>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</si>
  <si>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</si>
  <si>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</si>
  <si>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</si>
  <si>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</si>
  <si>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10月</t>
    <rPh sb="2" eb="3">
      <t>ガツ</t>
    </rPh>
    <phoneticPr fontId="12"/>
  </si>
  <si>
    <t>11月</t>
  </si>
  <si>
    <t>12月</t>
  </si>
  <si>
    <t>１月</t>
    <rPh sb="1" eb="2">
      <t>ガツ</t>
    </rPh>
    <phoneticPr fontId="12"/>
  </si>
  <si>
    <t>２月</t>
    <rPh sb="1" eb="2">
      <t>ガツ</t>
    </rPh>
    <phoneticPr fontId="12"/>
  </si>
  <si>
    <t>３月</t>
    <rPh sb="1" eb="2">
      <t>ガツ</t>
    </rPh>
    <phoneticPr fontId="12"/>
  </si>
  <si>
    <t>通所介護等
※１</t>
    <rPh sb="0" eb="2">
      <t>ツウショ</t>
    </rPh>
    <rPh sb="2" eb="5">
      <t>カイゴトウ</t>
    </rPh>
    <phoneticPr fontId="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</si>
  <si>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</si>
  <si>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</si>
  <si>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</si>
  <si>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</si>
  <si>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t>①</t>
  </si>
  <si>
    <t>５時間未満</t>
    <rPh sb="1" eb="3">
      <t>ジカン</t>
    </rPh>
    <rPh sb="3" eb="5">
      <t>ミマン</t>
    </rPh>
    <phoneticPr fontId="12"/>
  </si>
  <si>
    <t>②</t>
  </si>
  <si>
    <t>同時にサービスの提供を受けた者の最大数を営業日ごとに加えた数</t>
    <rPh sb="20" eb="23">
      <t>エイギョウビ</t>
    </rPh>
    <rPh sb="26" eb="27">
      <t>クワ</t>
    </rPh>
    <rPh sb="29" eb="30">
      <t>カズ</t>
    </rPh>
    <phoneticPr fontId="6"/>
  </si>
  <si>
    <t>各月の利用延人員数</t>
    <rPh sb="0" eb="2">
      <t>カクツキ</t>
    </rPh>
    <rPh sb="3" eb="5">
      <t>リヨウ</t>
    </rPh>
    <rPh sb="5" eb="6">
      <t>ノ</t>
    </rPh>
    <rPh sb="6" eb="9">
      <t>ジンインスウ</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</si>
  <si>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</si>
  <si>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合計</t>
    <rPh sb="0" eb="2">
      <t>ゴウケイ</t>
    </rPh>
    <phoneticPr fontId="9"/>
  </si>
  <si>
    <t>（ａ）</t>
    <phoneticPr fontId="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</si>
  <si>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</si>
  <si>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</si>
  <si>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（ｂ）</t>
    <phoneticPr fontId="6"/>
  </si>
  <si>
    <t>平均利用延人員数
 （a÷b）　　※５</t>
    <rPh sb="0" eb="2">
      <t>ヘイキン</t>
    </rPh>
    <rPh sb="2" eb="4">
      <t>リヨウ</t>
    </rPh>
    <rPh sb="4" eb="5">
      <t>ノベ</t>
    </rPh>
    <rPh sb="5" eb="8">
      <t>ジンインスウ</t>
    </rPh>
    <phoneticPr fontId="9"/>
  </si>
  <si>
    <t>（ｃ）</t>
    <phoneticPr fontId="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</si>
  <si>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</si>
  <si>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</si>
  <si>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</si>
  <si>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</si>
  <si>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平均利用延人員数　※８</t>
    <rPh sb="0" eb="2">
      <t>ヘイキン</t>
    </rPh>
    <rPh sb="2" eb="4">
      <t>リヨウ</t>
    </rPh>
    <rPh sb="4" eb="5">
      <t>ノベ</t>
    </rPh>
    <rPh sb="5" eb="8">
      <t>ジンインスウ</t>
    </rPh>
    <phoneticPr fontId="2"/>
  </si>
  <si>
    <t>×</t>
    <phoneticPr fontId="2"/>
  </si>
  <si>
    <t>=</t>
    <phoneticPr fontId="2"/>
  </si>
  <si>
    <t>（ｄ）</t>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</si>
  <si>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</si>
  <si>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利用延人員数計算シート（通所リハビリテーション）</t>
    <rPh sb="0" eb="2">
      <t>リヨウ</t>
    </rPh>
    <rPh sb="2" eb="3">
      <t>ノ</t>
    </rPh>
    <rPh sb="3" eb="5">
      <t>ジンイン</t>
    </rPh>
    <rPh sb="5" eb="6">
      <t>スウ</t>
    </rPh>
    <rPh sb="6" eb="8">
      <t>ケイサン</t>
    </rPh>
    <rPh sb="12" eb="14">
      <t>ツウショ</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</si>
  <si>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2"/>
  </si>
  <si>
    <t>○</t>
    <phoneticPr fontId="6"/>
  </si>
  <si>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</si>
  <si>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４月～２月
合計 ※６</t>
    <rPh sb="1" eb="2">
      <t>ガツ</t>
    </rPh>
    <rPh sb="4" eb="5">
      <t>ガツ</t>
    </rPh>
    <rPh sb="6" eb="8">
      <t>ゴウケイ</t>
    </rPh>
    <rPh sb="7" eb="8">
      <t>ケイ</t>
    </rPh>
    <phoneticPr fontId="1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</si>
  <si>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</si>
  <si>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</si>
  <si>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</si>
  <si>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</si>
  <si>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</si>
  <si>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介護予防
通所リハビリテーション
※２</t>
    <rPh sb="0" eb="2">
      <t>カイゴ</t>
    </rPh>
    <rPh sb="2" eb="4">
      <t>ヨボウ</t>
    </rPh>
    <rPh sb="5" eb="7">
      <t>ツウショ</t>
    </rPh>
    <phoneticPr fontId="9"/>
  </si>
  <si>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</si>
  <si>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</si>
  <si>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</si>
  <si>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</si>
  <si>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</si>
  <si>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</si>
  <si>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</si>
  <si>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平均利用延人員数
 （a÷b）　　※４</t>
    <rPh sb="0" eb="2">
      <t>ヘイキン</t>
    </rPh>
    <rPh sb="2" eb="4">
      <t>リヨウ</t>
    </rPh>
    <rPh sb="4" eb="5">
      <t>ノベ</t>
    </rPh>
    <rPh sb="5" eb="8">
      <t>ジンインスウ</t>
    </rPh>
    <phoneticPr fontId="9"/>
  </si>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</sst>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8" formatCode="0.000"/>
    <numFmt numFmtId="179" formatCode="0_ ;[Red]\-0\ "/>
    <numFmt numFmtId="180" formatCode="#,##0_ ;[Red]\-#,##0\ "/>
    <numFmt numFmtId="181" formatCode="&quot;令&quot;&quot;和&quot;0&quot;年&quot;"/>
  </numFmts>
  <fonts count="2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52">
    <xf numFmtId="0" fontId="0" fillId="0" borderId="0" xfId="0"/>
    <xf numFmtId="0" fontId="8" fillId="5" borderId="3" xfId="4" applyFont="1" applyFill="1" applyBorder="1" applyAlignment="1">
      <alignment horizontal="center" vertical="center" textRotation="255"/>
    </xf>
    <xf numFmtId="180"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80" fontId="11" fillId="0" borderId="9" xfId="7" applyNumberFormat="1" applyFont="1" applyFill="1" applyBorder="1" applyAlignment="1" applyProtection="1">
      <alignment vertical="center"/>
    </xf>
    <xf numFmtId="180" fontId="4" fillId="0" borderId="9" xfId="6" applyNumberFormat="1" applyFont="1" applyFill="1" applyBorder="1" applyAlignment="1" applyProtection="1">
      <alignment vertical="center"/>
    </xf>
    <xf numFmtId="180" fontId="4" fillId="0" borderId="1" xfId="6" applyNumberFormat="1" applyFont="1" applyFill="1" applyBorder="1" applyAlignment="1" applyProtection="1">
      <alignment vertical="center"/>
    </xf>
    <xf numFmtId="0" fontId="10" fillId="0" borderId="2" xfId="4" applyFont="1" applyBorder="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textRotation="255"/>
    </xf>
    <xf numFmtId="0" fontId="8" fillId="0" borderId="13" xfId="4" applyFont="1" applyBorder="1" applyAlignment="1">
      <alignment horizontal="center" vertical="center" shrinkToFit="1"/>
    </xf>
    <xf numFmtId="0" fontId="10" fillId="5" borderId="9" xfId="4" applyFont="1" applyFill="1" applyBorder="1" applyAlignment="1">
      <alignment horizontal="center"/>
    </xf>
    <xf numFmtId="0" fontId="10" fillId="5" borderId="2" xfId="4" applyFont="1" applyFill="1" applyBorder="1" applyAlignment="1">
      <alignment horizontal="center"/>
    </xf>
    <xf numFmtId="0" fontId="10" fillId="5" borderId="1" xfId="4" applyFont="1" applyFill="1" applyBorder="1" applyAlignment="1">
      <alignment horizontal="center"/>
    </xf>
    <xf numFmtId="0" fontId="10" fillId="5" borderId="4" xfId="4" applyFont="1" applyFill="1" applyBorder="1" applyAlignment="1">
      <alignment horizontal="center" vertical="center"/>
    </xf>
    <xf numFmtId="0" fontId="10" fillId="5" borderId="5" xfId="4" applyFont="1" applyFill="1" applyBorder="1" applyAlignment="1">
      <alignment horizontal="center" vertical="center"/>
    </xf>
    <xf numFmtId="0" fontId="10" fillId="5" borderId="5" xfId="4" applyFont="1" applyFill="1" applyBorder="1" applyAlignment="1">
      <alignment vertical="center"/>
    </xf>
    <xf numFmtId="0" fontId="10" fillId="5" borderId="6" xfId="4" applyFont="1" applyFill="1" applyBorder="1" applyAlignment="1">
      <alignment vertical="center" textRotation="255"/>
    </xf>
    <xf numFmtId="0" fontId="10" fillId="5" borderId="12" xfId="4" applyFont="1" applyFill="1" applyBorder="1" applyAlignment="1">
      <alignment horizontal="center" vertical="center"/>
    </xf>
    <xf numFmtId="0" fontId="10" fillId="5" borderId="11" xfId="4" applyFont="1" applyFill="1" applyBorder="1" applyAlignment="1">
      <alignment horizontal="center" vertical="center"/>
    </xf>
    <xf numFmtId="0" fontId="10" fillId="5" borderId="11" xfId="4" applyFont="1" applyFill="1" applyBorder="1" applyAlignment="1">
      <alignment vertical="center"/>
    </xf>
    <xf numFmtId="0" fontId="10" fillId="5" borderId="13" xfId="4" applyFont="1" applyFill="1" applyBorder="1" applyAlignment="1">
      <alignment vertical="center" textRotation="255"/>
    </xf>
    <xf numFmtId="180" fontId="4" fillId="3" borderId="12" xfId="6" applyNumberFormat="1" applyFont="1" applyFill="1" applyBorder="1" applyAlignment="1" applyProtection="1">
      <alignment vertical="center"/>
      <protection locked="0"/>
    </xf>
    <xf numFmtId="180" fontId="4" fillId="3" borderId="10" xfId="6" applyNumberFormat="1" applyFont="1" applyFill="1" applyBorder="1" applyAlignment="1" applyProtection="1">
      <alignment vertical="center"/>
      <protection locked="0"/>
    </xf>
    <xf numFmtId="180" fontId="4" fillId="3" borderId="27" xfId="6" applyNumberFormat="1" applyFont="1" applyFill="1" applyBorder="1" applyAlignment="1" applyProtection="1">
      <alignment vertical="center"/>
      <protection locked="0"/>
    </xf>
    <xf numFmtId="180" fontId="4" fillId="3" borderId="25" xfId="6" applyNumberFormat="1" applyFont="1" applyFill="1" applyBorder="1" applyAlignment="1" applyProtection="1">
      <alignment vertical="center"/>
      <protection locked="0"/>
    </xf>
    <xf numFmtId="180" fontId="4" fillId="3" borderId="4" xfId="6" applyNumberFormat="1" applyFont="1" applyFill="1" applyBorder="1" applyAlignment="1" applyProtection="1">
      <alignment vertical="center"/>
      <protection locked="0"/>
    </xf>
    <xf numFmtId="180" fontId="4" fillId="3" borderId="8" xfId="6" applyNumberFormat="1" applyFont="1" applyFill="1" applyBorder="1" applyAlignment="1" applyProtection="1">
      <alignment vertical="center"/>
      <protection locked="0"/>
    </xf>
    <xf numFmtId="180" fontId="4" fillId="3" borderId="0" xfId="6" applyNumberFormat="1" applyFont="1" applyFill="1" applyBorder="1" applyAlignment="1" applyProtection="1">
      <alignment vertical="center"/>
      <protection locked="0"/>
    </xf>
    <xf numFmtId="180" fontId="4" fillId="3" borderId="19" xfId="6" applyNumberFormat="1" applyFont="1" applyFill="1" applyBorder="1" applyAlignment="1" applyProtection="1">
      <alignment vertical="center"/>
      <protection locked="0"/>
    </xf>
    <xf numFmtId="180" fontId="4" fillId="3" borderId="14" xfId="6" applyNumberFormat="1" applyFont="1" applyFill="1" applyBorder="1" applyAlignment="1" applyProtection="1">
      <alignment vertical="center"/>
      <protection locked="0"/>
    </xf>
    <xf numFmtId="180" fontId="4" fillId="3" borderId="30" xfId="6" applyNumberFormat="1" applyFont="1" applyFill="1" applyBorder="1" applyAlignment="1" applyProtection="1">
      <alignment vertical="center"/>
      <protection locked="0"/>
    </xf>
    <xf numFmtId="180" fontId="4" fillId="3" borderId="26" xfId="6" applyNumberFormat="1" applyFont="1" applyFill="1" applyBorder="1" applyAlignment="1" applyProtection="1">
      <alignment vertical="center"/>
      <protection locked="0"/>
    </xf>
    <xf numFmtId="180"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lignment horizontal="center" vertical="center"/>
    </xf>
    <xf numFmtId="12" fontId="8" fillId="0" borderId="25" xfId="4" applyNumberFormat="1" applyFont="1" applyBorder="1" applyAlignment="1">
      <alignment horizontal="center" vertical="center"/>
    </xf>
    <xf numFmtId="0" fontId="8" fillId="0" borderId="25" xfId="4" applyFont="1" applyBorder="1" applyAlignment="1">
      <alignment horizontal="center" vertical="center"/>
    </xf>
    <xf numFmtId="12" fontId="8" fillId="5" borderId="10" xfId="4" applyNumberFormat="1" applyFont="1" applyFill="1" applyBorder="1" applyAlignment="1">
      <alignment horizontal="center" vertical="center"/>
    </xf>
    <xf numFmtId="12" fontId="8" fillId="5" borderId="25" xfId="4" applyNumberFormat="1" applyFont="1" applyFill="1" applyBorder="1" applyAlignment="1">
      <alignment horizontal="center" vertical="center"/>
    </xf>
    <xf numFmtId="0" fontId="8" fillId="0" borderId="21" xfId="4" applyFont="1" applyBorder="1" applyAlignment="1">
      <alignment horizontal="center" vertical="center"/>
    </xf>
    <xf numFmtId="0" fontId="8" fillId="0" borderId="10" xfId="4" applyFont="1" applyBorder="1" applyAlignment="1">
      <alignment horizontal="center" vertical="center"/>
    </xf>
    <xf numFmtId="0" fontId="8" fillId="0" borderId="1" xfId="4" applyFont="1" applyBorder="1" applyAlignment="1">
      <alignment horizontal="center" vertical="center"/>
    </xf>
    <xf numFmtId="0" fontId="8" fillId="5" borderId="1" xfId="4" applyFont="1" applyFill="1" applyBorder="1" applyAlignment="1">
      <alignment horizontal="center"/>
    </xf>
    <xf numFmtId="0" fontId="8" fillId="0" borderId="0" xfId="4" applyFont="1" applyAlignment="1">
      <alignment horizontal="left" vertical="center"/>
    </xf>
    <xf numFmtId="0" fontId="4" fillId="0" borderId="0" xfId="4" applyAlignment="1">
      <alignment horizontal="left" vertical="center"/>
    </xf>
    <xf numFmtId="0" fontId="14" fillId="0" borderId="0" xfId="5" applyFont="1">
      <alignment vertical="center"/>
    </xf>
    <xf numFmtId="0" fontId="8" fillId="0" borderId="0" xfId="4" applyFont="1" applyAlignment="1">
      <alignment horizontal="center" vertical="center"/>
    </xf>
    <xf numFmtId="0" fontId="11" fillId="0" borderId="0" xfId="3" applyFont="1" applyAlignment="1">
      <alignment vertical="center" wrapText="1"/>
    </xf>
    <xf numFmtId="0" fontId="11" fillId="0" borderId="0" xfId="0" applyFont="1"/>
    <xf numFmtId="0" fontId="10" fillId="0" borderId="0" xfId="4" applyFont="1" applyAlignment="1">
      <alignment vertical="center"/>
    </xf>
    <xf numFmtId="0" fontId="16" fillId="0" borderId="0" xfId="5" applyFont="1">
      <alignment vertical="center"/>
    </xf>
    <xf numFmtId="49" fontId="4" fillId="0" borderId="7" xfId="4" applyNumberFormat="1" applyBorder="1" applyAlignment="1">
      <alignment horizontal="left" shrinkToFit="1"/>
    </xf>
    <xf numFmtId="49" fontId="4" fillId="0" borderId="0" xfId="4" applyNumberFormat="1" applyAlignment="1">
      <alignment horizontal="left" shrinkToFit="1"/>
    </xf>
    <xf numFmtId="0" fontId="10" fillId="5" borderId="3" xfId="4" applyFont="1" applyFill="1" applyBorder="1"/>
    <xf numFmtId="0" fontId="10" fillId="5" borderId="2" xfId="4" applyFont="1" applyFill="1" applyBorder="1"/>
    <xf numFmtId="0" fontId="10" fillId="5" borderId="1" xfId="4" applyFont="1" applyFill="1" applyBorder="1"/>
    <xf numFmtId="0" fontId="10" fillId="5" borderId="2" xfId="4" applyFont="1" applyFill="1" applyBorder="1" applyAlignment="1">
      <alignment horizontal="right"/>
    </xf>
    <xf numFmtId="0" fontId="10" fillId="3" borderId="2" xfId="4" applyFont="1" applyFill="1" applyBorder="1" applyAlignment="1">
      <alignment horizontal="center"/>
    </xf>
    <xf numFmtId="0" fontId="4" fillId="0" borderId="0" xfId="4" applyAlignment="1">
      <alignment vertical="top" wrapText="1"/>
    </xf>
    <xf numFmtId="179" fontId="11" fillId="2" borderId="10" xfId="7" applyNumberFormat="1" applyFont="1" applyFill="1" applyBorder="1" applyAlignment="1" applyProtection="1">
      <alignment vertical="center"/>
    </xf>
    <xf numFmtId="178" fontId="7" fillId="2" borderId="16" xfId="6" applyNumberFormat="1" applyFont="1" applyFill="1" applyBorder="1" applyAlignment="1" applyProtection="1">
      <alignment vertical="center"/>
    </xf>
    <xf numFmtId="49" fontId="4" fillId="0" borderId="0" xfId="4" quotePrefix="1" applyNumberFormat="1" applyAlignment="1">
      <alignment horizontal="left" shrinkToFit="1"/>
    </xf>
    <xf numFmtId="0" fontId="15" fillId="0" borderId="0" xfId="4" applyFont="1" applyAlignment="1">
      <alignment horizontal="center"/>
    </xf>
    <xf numFmtId="0" fontId="4" fillId="0" borderId="0" xfId="4" applyAlignment="1">
      <alignment horizontal="center" vertical="center" wrapText="1"/>
    </xf>
    <xf numFmtId="9" fontId="4" fillId="0" borderId="0" xfId="1" applyFont="1" applyFill="1" applyBorder="1" applyAlignment="1" applyProtection="1">
      <alignment horizontal="center" vertical="center" wrapText="1"/>
    </xf>
    <xf numFmtId="180" fontId="4" fillId="3" borderId="45" xfId="6" applyNumberFormat="1" applyFont="1" applyFill="1" applyBorder="1" applyAlignment="1" applyProtection="1">
      <alignment vertical="center"/>
      <protection locked="0"/>
    </xf>
    <xf numFmtId="178" fontId="4" fillId="2" borderId="2" xfId="6" applyNumberFormat="1" applyFont="1" applyFill="1" applyBorder="1" applyAlignment="1" applyProtection="1"/>
    <xf numFmtId="0" fontId="18" fillId="0" borderId="0" xfId="4" applyFont="1" applyAlignment="1">
      <alignment vertical="center"/>
    </xf>
    <xf numFmtId="0" fontId="8" fillId="5" borderId="13" xfId="4" applyFont="1" applyFill="1" applyBorder="1" applyAlignment="1">
      <alignment horizontal="center" vertical="center" textRotation="255"/>
    </xf>
    <xf numFmtId="0" fontId="8" fillId="5" borderId="12" xfId="4" applyFont="1" applyFill="1" applyBorder="1" applyAlignment="1">
      <alignment horizontal="center"/>
    </xf>
    <xf numFmtId="178"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Border="1" applyAlignment="1">
      <alignment vertical="top" wrapText="1"/>
    </xf>
    <xf numFmtId="0" fontId="11" fillId="0" borderId="11" xfId="3" applyFont="1" applyBorder="1">
      <alignment vertical="center"/>
    </xf>
    <xf numFmtId="0" fontId="11" fillId="0" borderId="0" xfId="3" applyFont="1" applyAlignment="1"/>
    <xf numFmtId="0" fontId="4" fillId="0" borderId="0" xfId="4" applyAlignment="1">
      <alignment horizontal="left" vertical="top" wrapText="1"/>
    </xf>
    <xf numFmtId="0" fontId="21" fillId="0" borderId="4" xfId="5" applyFont="1" applyBorder="1" applyAlignment="1">
      <alignment horizontal="left" vertical="top" wrapText="1"/>
    </xf>
    <xf numFmtId="0" fontId="21" fillId="0" borderId="8" xfId="5" applyFont="1" applyBorder="1" applyAlignment="1">
      <alignment horizontal="left" vertical="top" wrapText="1"/>
    </xf>
    <xf numFmtId="0" fontId="17" fillId="0" borderId="0" xfId="4" applyFont="1" applyAlignment="1">
      <alignment horizontal="center" vertical="center"/>
    </xf>
    <xf numFmtId="0" fontId="10" fillId="5" borderId="3" xfId="4" applyFont="1" applyFill="1" applyBorder="1" applyAlignment="1">
      <alignment horizontal="center" wrapText="1"/>
    </xf>
    <xf numFmtId="0" fontId="10" fillId="5" borderId="2" xfId="4" applyFont="1" applyFill="1" applyBorder="1" applyAlignment="1">
      <alignment horizontal="center" wrapText="1"/>
    </xf>
    <xf numFmtId="0" fontId="10" fillId="5" borderId="1" xfId="4" applyFont="1" applyFill="1" applyBorder="1" applyAlignment="1">
      <alignment horizontal="center" wrapText="1"/>
    </xf>
    <xf numFmtId="181" fontId="10" fillId="2" borderId="3" xfId="4" applyNumberFormat="1" applyFont="1" applyFill="1" applyBorder="1" applyAlignment="1">
      <alignment horizontal="center"/>
    </xf>
    <xf numFmtId="181" fontId="10" fillId="2" borderId="2" xfId="4" applyNumberFormat="1" applyFont="1" applyFill="1" applyBorder="1" applyAlignment="1">
      <alignment horizontal="center"/>
    </xf>
    <xf numFmtId="181" fontId="10" fillId="2" borderId="1" xfId="4" applyNumberFormat="1" applyFont="1" applyFill="1" applyBorder="1" applyAlignment="1">
      <alignment horizontal="center"/>
    </xf>
    <xf numFmtId="42" fontId="8" fillId="0" borderId="39" xfId="4" applyNumberFormat="1" applyFont="1" applyBorder="1" applyAlignment="1">
      <alignment horizontal="center" vertical="center" wrapText="1"/>
    </xf>
    <xf numFmtId="42" fontId="8" fillId="0" borderId="40" xfId="4" applyNumberFormat="1" applyFont="1" applyBorder="1" applyAlignment="1">
      <alignment horizontal="center" vertical="center" wrapText="1"/>
    </xf>
    <xf numFmtId="42" fontId="8" fillId="0" borderId="18" xfId="4" applyNumberFormat="1" applyFont="1" applyBorder="1" applyAlignment="1">
      <alignment horizontal="center" vertical="center" wrapText="1"/>
    </xf>
    <xf numFmtId="42" fontId="8" fillId="0" borderId="17" xfId="4" applyNumberFormat="1" applyFont="1" applyBorder="1" applyAlignment="1">
      <alignment horizontal="center" vertical="center" wrapText="1"/>
    </xf>
    <xf numFmtId="0" fontId="10" fillId="5" borderId="2" xfId="4" applyFont="1" applyFill="1" applyBorder="1" applyAlignment="1">
      <alignment horizontal="center"/>
    </xf>
    <xf numFmtId="0" fontId="11" fillId="0" borderId="0" xfId="3" applyFont="1" applyAlignment="1">
      <alignment horizontal="left" vertical="center" wrapText="1"/>
    </xf>
    <xf numFmtId="0" fontId="13" fillId="0" borderId="38" xfId="4" applyFont="1" applyBorder="1" applyAlignment="1">
      <alignment horizontal="left" vertical="center" wrapText="1"/>
    </xf>
    <xf numFmtId="0" fontId="13" fillId="0" borderId="37" xfId="4" applyFont="1" applyBorder="1" applyAlignment="1">
      <alignment horizontal="left" vertical="center" wrapText="1"/>
    </xf>
    <xf numFmtId="0" fontId="13" fillId="0" borderId="31" xfId="4" applyFont="1" applyBorder="1" applyAlignment="1">
      <alignment horizontal="left" vertical="center" wrapText="1"/>
    </xf>
    <xf numFmtId="0" fontId="13" fillId="0" borderId="36" xfId="4" applyFont="1" applyBorder="1" applyAlignment="1">
      <alignment horizontal="left" vertical="center" wrapText="1"/>
    </xf>
    <xf numFmtId="0" fontId="13" fillId="0" borderId="26" xfId="4" applyFont="1" applyBorder="1" applyAlignment="1">
      <alignment horizontal="left" vertical="center" wrapText="1"/>
    </xf>
    <xf numFmtId="0" fontId="13" fillId="0" borderId="27" xfId="4" applyFont="1" applyBorder="1" applyAlignment="1">
      <alignment horizontal="left" vertical="center" wrapText="1"/>
    </xf>
    <xf numFmtId="0" fontId="13" fillId="0" borderId="35" xfId="4" applyFont="1" applyBorder="1" applyAlignment="1">
      <alignment horizontal="left" vertical="center" wrapText="1"/>
    </xf>
    <xf numFmtId="0" fontId="13" fillId="0" borderId="34" xfId="4" applyFont="1" applyBorder="1" applyAlignment="1">
      <alignment horizontal="left" vertical="center" wrapText="1"/>
    </xf>
    <xf numFmtId="0" fontId="13" fillId="0" borderId="22" xfId="4" applyFont="1" applyBorder="1" applyAlignment="1">
      <alignment horizontal="left" vertical="center" wrapText="1"/>
    </xf>
    <xf numFmtId="0" fontId="10" fillId="0" borderId="10" xfId="4" applyFont="1" applyBorder="1" applyAlignment="1">
      <alignment horizontal="center" vertical="center" wrapText="1" readingOrder="1"/>
    </xf>
    <xf numFmtId="0" fontId="10" fillId="0" borderId="19" xfId="4" applyFont="1" applyBorder="1" applyAlignment="1">
      <alignment horizontal="center" vertical="center" readingOrder="1"/>
    </xf>
    <xf numFmtId="0" fontId="10" fillId="0" borderId="8" xfId="4" applyFont="1" applyBorder="1" applyAlignment="1">
      <alignment horizontal="center" vertical="center" readingOrder="1"/>
    </xf>
    <xf numFmtId="0" fontId="8" fillId="0" borderId="33"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24" xfId="4" applyFont="1" applyBorder="1" applyAlignment="1">
      <alignment horizontal="center" vertical="center" shrinkToFit="1"/>
    </xf>
    <xf numFmtId="0" fontId="13" fillId="0" borderId="20" xfId="4" applyFont="1" applyBorder="1" applyAlignment="1">
      <alignment horizontal="left" vertical="center" wrapText="1"/>
    </xf>
    <xf numFmtId="0" fontId="13" fillId="0" borderId="4" xfId="4" applyFont="1" applyBorder="1" applyAlignment="1">
      <alignment horizontal="left" vertical="center" wrapText="1"/>
    </xf>
    <xf numFmtId="0" fontId="11" fillId="0" borderId="13" xfId="4" applyFont="1" applyBorder="1" applyAlignment="1">
      <alignment horizontal="left" vertical="top" wrapText="1"/>
    </xf>
    <xf numFmtId="0" fontId="11" fillId="0" borderId="11" xfId="4" applyFont="1" applyBorder="1" applyAlignment="1">
      <alignment horizontal="left" vertical="top" wrapText="1"/>
    </xf>
    <xf numFmtId="0" fontId="11" fillId="0" borderId="12" xfId="4" applyFont="1" applyBorder="1" applyAlignment="1">
      <alignment horizontal="left" vertical="top" wrapText="1"/>
    </xf>
    <xf numFmtId="0" fontId="11" fillId="0" borderId="7" xfId="4" applyFont="1" applyBorder="1" applyAlignment="1">
      <alignment horizontal="left" vertical="top" wrapText="1"/>
    </xf>
    <xf numFmtId="0" fontId="11" fillId="0" borderId="0" xfId="4" applyFont="1" applyAlignment="1">
      <alignment horizontal="left" vertical="top" wrapText="1"/>
    </xf>
    <xf numFmtId="0" fontId="11" fillId="0" borderId="14" xfId="4" applyFont="1" applyBorder="1" applyAlignment="1">
      <alignment horizontal="left" vertical="top" wrapText="1"/>
    </xf>
    <xf numFmtId="0" fontId="11" fillId="0" borderId="3" xfId="4" applyFont="1" applyBorder="1" applyAlignment="1">
      <alignment horizontal="left" vertical="top" wrapText="1"/>
    </xf>
    <xf numFmtId="0" fontId="11" fillId="0" borderId="2" xfId="4" applyFont="1" applyBorder="1" applyAlignment="1">
      <alignment horizontal="left" vertical="top" wrapText="1"/>
    </xf>
    <xf numFmtId="0" fontId="11" fillId="0" borderId="1" xfId="4" applyFont="1" applyBorder="1" applyAlignment="1">
      <alignment horizontal="left" vertical="top" wrapText="1"/>
    </xf>
    <xf numFmtId="0" fontId="4" fillId="0" borderId="3" xfId="4" applyBorder="1" applyAlignment="1">
      <alignment horizontal="center" vertical="top" wrapText="1"/>
    </xf>
    <xf numFmtId="0" fontId="4" fillId="0" borderId="1" xfId="4" applyBorder="1" applyAlignment="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Border="1" applyAlignment="1">
      <alignment horizontal="center" vertical="top" shrinkToFit="1"/>
    </xf>
    <xf numFmtId="0" fontId="4" fillId="0" borderId="1" xfId="4" applyBorder="1" applyAlignment="1">
      <alignment horizontal="center" vertical="top" shrinkToFit="1"/>
    </xf>
    <xf numFmtId="0" fontId="10" fillId="0" borderId="41" xfId="4" applyFont="1" applyBorder="1" applyAlignment="1">
      <alignment horizontal="center" vertical="top" wrapText="1"/>
    </xf>
    <xf numFmtId="0" fontId="10" fillId="0" borderId="42" xfId="4" applyFont="1" applyBorder="1" applyAlignment="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0" borderId="32" xfId="4" applyFont="1" applyBorder="1" applyAlignment="1">
      <alignment horizontal="left" vertical="center"/>
    </xf>
    <xf numFmtId="0" fontId="10" fillId="0" borderId="31" xfId="4" applyFont="1" applyBorder="1" applyAlignment="1">
      <alignment horizontal="left" vertical="center"/>
    </xf>
    <xf numFmtId="0" fontId="13" fillId="0" borderId="28" xfId="4" applyFont="1" applyBorder="1" applyAlignment="1">
      <alignment horizontal="left" vertical="center" wrapText="1" shrinkToFit="1"/>
    </xf>
    <xf numFmtId="0" fontId="13" fillId="0" borderId="27" xfId="4" applyFont="1" applyBorder="1" applyAlignment="1">
      <alignment horizontal="left" vertical="center" wrapText="1" shrinkToFit="1"/>
    </xf>
    <xf numFmtId="0" fontId="13" fillId="0" borderId="23" xfId="4" applyFont="1" applyBorder="1" applyAlignment="1">
      <alignment horizontal="left" vertical="center" wrapText="1" shrinkToFit="1"/>
    </xf>
    <xf numFmtId="0" fontId="13" fillId="0" borderId="22" xfId="4" applyFont="1" applyBorder="1" applyAlignment="1">
      <alignment horizontal="left" vertical="center" wrapText="1" shrinkToFit="1"/>
    </xf>
    <xf numFmtId="0" fontId="10" fillId="5" borderId="10" xfId="4" applyFont="1" applyFill="1" applyBorder="1" applyAlignment="1">
      <alignment horizontal="center" vertical="center" shrinkToFit="1"/>
    </xf>
    <xf numFmtId="0" fontId="16" fillId="5" borderId="8" xfId="5" applyFont="1" applyFill="1" applyBorder="1" applyAlignment="1">
      <alignment vertical="center" shrinkToFit="1"/>
    </xf>
    <xf numFmtId="0" fontId="10" fillId="5" borderId="11" xfId="4" applyFont="1" applyFill="1" applyBorder="1" applyAlignment="1">
      <alignment horizontal="center"/>
    </xf>
    <xf numFmtId="0" fontId="4" fillId="0" borderId="3" xfId="4" applyBorder="1" applyAlignment="1">
      <alignment horizontal="left" vertical="top" wrapText="1"/>
    </xf>
    <xf numFmtId="0" fontId="4" fillId="0" borderId="2" xfId="4" applyBorder="1" applyAlignment="1">
      <alignment horizontal="left" vertical="top" wrapText="1"/>
    </xf>
    <xf numFmtId="0" fontId="4" fillId="0" borderId="1" xfId="4" applyBorder="1" applyAlignment="1">
      <alignment horizontal="left" vertical="top" wrapText="1"/>
    </xf>
    <xf numFmtId="0" fontId="4" fillId="0" borderId="7" xfId="4" applyBorder="1" applyAlignment="1">
      <alignment horizontal="left" vertical="top" wrapText="1"/>
    </xf>
    <xf numFmtId="0" fontId="4" fillId="0" borderId="14" xfId="4" applyBorder="1" applyAlignment="1">
      <alignment horizontal="left" vertical="top" wrapText="1"/>
    </xf>
    <xf numFmtId="0" fontId="4" fillId="0" borderId="6" xfId="4" applyBorder="1" applyAlignment="1">
      <alignment horizontal="left" vertical="top" wrapText="1"/>
    </xf>
    <xf numFmtId="0" fontId="4" fillId="0" borderId="5" xfId="4" applyBorder="1" applyAlignment="1">
      <alignment horizontal="left" vertical="top" wrapText="1"/>
    </xf>
    <xf numFmtId="0" fontId="4" fillId="0" borderId="4" xfId="4" applyBorder="1" applyAlignment="1">
      <alignment horizontal="left" vertical="top" wrapText="1"/>
    </xf>
    <xf numFmtId="0" fontId="10" fillId="0" borderId="19"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customXml" Target="../customXml/item2.xml" />
  <Relationship Id="rId3" Type="http://schemas.openxmlformats.org/officeDocument/2006/relationships/theme" Target="theme/theme1.xml" />
  <Relationship Id="rId7" Type="http://schemas.openxmlformats.org/officeDocument/2006/relationships/customXml" Target="../customXml/item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 Id="rId9" Type="http://schemas.openxmlformats.org/officeDocument/2006/relationships/customXml" Target="../customXml/item3.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cols>
    <col min="1" max="1" width="3.75" style="37" customWidth="1"/>
    <col min="2" max="18" width="9" style="37"/>
    <col min="19" max="19" width="10.75" style="37" customWidth="1"/>
    <col min="20" max="20" width="3.75" style="37" customWidth="1"/>
    <col min="21" max="21" width="5" style="37" customWidth="1"/>
    <col min="22" max="16384" width="9" style="37"/>
  </cols>
  <sheetData>
    <row r="1" spans="1:21" ht="14.25">
      <c r="A1" s="37" t="s">
        <v>2</v>
      </c>
      <c r="B1" s="48"/>
      <c r="C1" s="48"/>
      <c r="D1" s="49"/>
      <c r="E1" s="48"/>
      <c r="F1" s="48"/>
      <c r="G1" s="48"/>
      <c r="H1" s="50"/>
      <c r="I1" s="50"/>
      <c r="J1" s="50"/>
      <c r="K1" s="50"/>
      <c r="L1" s="50"/>
      <c r="M1" s="50"/>
      <c r="N1" s="50"/>
      <c r="O1" s="50"/>
      <c r="P1" s="50"/>
      <c r="Q1" s="50"/>
      <c r="R1" s="50"/>
      <c r="S1" s="50"/>
      <c r="T1" s="50"/>
      <c r="U1" s="50"/>
    </row>
    <row r="2" spans="1:21" ht="27.75" customHeight="1">
      <c r="A2" s="83" t="s">
        <v>3</v>
      </c>
      <c r="B2" s="83"/>
      <c r="C2" s="83"/>
      <c r="D2" s="83"/>
      <c r="E2" s="83"/>
      <c r="F2" s="83"/>
      <c r="G2" s="83"/>
      <c r="H2" s="83"/>
      <c r="I2" s="83"/>
      <c r="J2" s="83"/>
      <c r="K2" s="83"/>
      <c r="L2" s="83"/>
      <c r="M2" s="83"/>
      <c r="N2" s="83"/>
      <c r="O2" s="83"/>
      <c r="P2" s="83"/>
      <c r="Q2" s="83"/>
      <c r="R2" s="83"/>
      <c r="S2" s="83"/>
      <c r="T2" s="83"/>
      <c r="U2" s="67"/>
    </row>
    <row r="3" spans="1:21" ht="5.25" customHeight="1">
      <c r="B3" s="51"/>
      <c r="C3" s="51"/>
      <c r="D3" s="51"/>
      <c r="E3" s="51"/>
      <c r="F3" s="51"/>
      <c r="G3" s="51"/>
      <c r="H3" s="51"/>
      <c r="I3" s="51"/>
      <c r="J3" s="51"/>
      <c r="K3" s="51"/>
      <c r="L3" s="51"/>
      <c r="M3" s="51"/>
      <c r="N3" s="51"/>
      <c r="O3" s="51"/>
      <c r="P3" s="51"/>
      <c r="Q3" s="51"/>
      <c r="R3" s="51"/>
      <c r="S3" s="50"/>
      <c r="T3" s="51"/>
      <c r="U3" s="51"/>
    </row>
    <row r="4" spans="1:21" ht="99.75" customHeight="1">
      <c r="B4" s="95" t="s">
        <v>4</v>
      </c>
      <c r="C4" s="95"/>
      <c r="D4" s="95"/>
      <c r="E4" s="95"/>
      <c r="F4" s="95"/>
      <c r="G4" s="95"/>
      <c r="H4" s="95"/>
      <c r="I4" s="95"/>
      <c r="J4" s="95"/>
      <c r="K4" s="95"/>
      <c r="L4" s="95"/>
      <c r="M4" s="95"/>
      <c r="N4" s="95"/>
      <c r="O4" s="95"/>
      <c r="P4" s="95"/>
      <c r="Q4" s="95"/>
      <c r="R4" s="95"/>
      <c r="S4" s="95"/>
      <c r="T4" s="52"/>
      <c r="U4" s="52"/>
    </row>
    <row r="5" spans="1:21" ht="14.25">
      <c r="K5" s="50"/>
      <c r="L5" s="50"/>
      <c r="M5" s="50"/>
      <c r="N5" s="50"/>
      <c r="Q5" s="53"/>
      <c r="R5" s="53"/>
      <c r="S5" s="53"/>
    </row>
    <row r="6" spans="1:21" ht="18.75" customHeight="1">
      <c r="B6" s="72" t="s">
        <v>5</v>
      </c>
      <c r="C6" s="54"/>
      <c r="D6" s="54"/>
      <c r="E6" s="54"/>
      <c r="F6" s="54"/>
      <c r="G6" s="54"/>
      <c r="H6" s="54"/>
      <c r="I6" s="54"/>
      <c r="J6" s="54"/>
      <c r="K6" s="54"/>
      <c r="L6" s="54"/>
      <c r="M6"/>
      <c r="N6"/>
      <c r="O6"/>
      <c r="P6"/>
      <c r="Q6"/>
      <c r="R6"/>
      <c r="T6" s="55"/>
      <c r="U6" s="55"/>
    </row>
    <row r="7" spans="1:21">
      <c r="B7" s="22"/>
      <c r="C7" s="21"/>
      <c r="D7" s="20"/>
      <c r="E7" s="19"/>
      <c r="F7" s="140" t="s">
        <v>6</v>
      </c>
      <c r="G7" s="58"/>
      <c r="H7" s="59"/>
      <c r="I7" s="59"/>
      <c r="J7" s="61" t="s">
        <v>0</v>
      </c>
      <c r="K7" s="62"/>
      <c r="L7" s="59" t="s">
        <v>1</v>
      </c>
      <c r="M7" s="59"/>
      <c r="N7" s="59"/>
      <c r="O7" s="60"/>
      <c r="P7" s="87">
        <f>K7+1</f>
        <v>1</v>
      </c>
      <c r="Q7" s="88"/>
      <c r="R7" s="89"/>
      <c r="S7" s="132" t="s">
        <v>7</v>
      </c>
      <c r="T7" s="55"/>
      <c r="U7" s="55"/>
    </row>
    <row r="8" spans="1:21">
      <c r="B8" s="18"/>
      <c r="C8" s="17"/>
      <c r="D8" s="16"/>
      <c r="E8" s="15"/>
      <c r="F8" s="141"/>
      <c r="G8" s="13" t="s">
        <v>8</v>
      </c>
      <c r="H8" s="12" t="s">
        <v>9</v>
      </c>
      <c r="I8" s="13" t="s">
        <v>10</v>
      </c>
      <c r="J8" s="12" t="s">
        <v>11</v>
      </c>
      <c r="K8" s="12" t="s">
        <v>12</v>
      </c>
      <c r="L8" s="14" t="s">
        <v>13</v>
      </c>
      <c r="M8" s="13" t="s">
        <v>14</v>
      </c>
      <c r="N8" s="12" t="s">
        <v>15</v>
      </c>
      <c r="O8" s="12" t="s">
        <v>16</v>
      </c>
      <c r="P8" s="13" t="s">
        <v>17</v>
      </c>
      <c r="Q8" s="12" t="s">
        <v>18</v>
      </c>
      <c r="R8" s="12" t="s">
        <v>19</v>
      </c>
      <c r="S8" s="133"/>
      <c r="T8" s="55"/>
      <c r="U8" s="55"/>
    </row>
    <row r="9" spans="1:21" ht="38.25" customHeight="1">
      <c r="B9" s="105" t="s">
        <v>20</v>
      </c>
      <c r="C9" s="96" t="s">
        <v>21</v>
      </c>
      <c r="D9" s="97"/>
      <c r="E9" s="98"/>
      <c r="F9" s="39">
        <v>0.5</v>
      </c>
      <c r="G9" s="23"/>
      <c r="H9" s="24"/>
      <c r="I9" s="24"/>
      <c r="J9" s="24"/>
      <c r="K9" s="24"/>
      <c r="L9" s="24"/>
      <c r="M9" s="24"/>
      <c r="N9" s="24"/>
      <c r="O9" s="24"/>
      <c r="P9" s="24"/>
      <c r="Q9" s="24"/>
      <c r="R9" s="24"/>
      <c r="S9" s="4"/>
      <c r="T9" s="50"/>
      <c r="U9" s="50"/>
    </row>
    <row r="10" spans="1:21" ht="31.5" customHeight="1">
      <c r="B10" s="106"/>
      <c r="C10" s="99" t="s">
        <v>22</v>
      </c>
      <c r="D10" s="100"/>
      <c r="E10" s="101"/>
      <c r="F10" s="40">
        <v>0.75</v>
      </c>
      <c r="G10" s="25"/>
      <c r="H10" s="26"/>
      <c r="I10" s="26"/>
      <c r="J10" s="26"/>
      <c r="K10" s="26"/>
      <c r="L10" s="26"/>
      <c r="M10" s="26"/>
      <c r="N10" s="26"/>
      <c r="O10" s="26"/>
      <c r="P10" s="26"/>
      <c r="Q10" s="26"/>
      <c r="R10" s="26"/>
      <c r="S10" s="4"/>
      <c r="T10" s="50"/>
      <c r="U10" s="50"/>
    </row>
    <row r="11" spans="1:21" ht="31.5" customHeight="1">
      <c r="B11" s="107"/>
      <c r="C11" s="102" t="s">
        <v>23</v>
      </c>
      <c r="D11" s="103"/>
      <c r="E11" s="104"/>
      <c r="F11" s="41">
        <v>1</v>
      </c>
      <c r="G11" s="27"/>
      <c r="H11" s="28"/>
      <c r="I11" s="28"/>
      <c r="J11" s="28"/>
      <c r="K11" s="28"/>
      <c r="L11" s="28"/>
      <c r="M11" s="28"/>
      <c r="N11" s="28"/>
      <c r="O11" s="28"/>
      <c r="P11" s="28"/>
      <c r="Q11" s="28"/>
      <c r="R11" s="28"/>
      <c r="S11" s="4"/>
      <c r="T11" s="50"/>
      <c r="U11" s="50"/>
    </row>
    <row r="12" spans="1:21" ht="31.5" customHeight="1">
      <c r="B12" s="105" t="s">
        <v>24</v>
      </c>
      <c r="C12" s="108" t="s">
        <v>25</v>
      </c>
      <c r="D12" s="134" t="s">
        <v>26</v>
      </c>
      <c r="E12" s="135"/>
      <c r="F12" s="42">
        <v>0.5</v>
      </c>
      <c r="G12" s="29"/>
      <c r="H12" s="30"/>
      <c r="I12" s="29"/>
      <c r="J12" s="30"/>
      <c r="K12" s="30"/>
      <c r="L12" s="31"/>
      <c r="M12" s="29"/>
      <c r="N12" s="30"/>
      <c r="O12" s="32"/>
      <c r="P12" s="29"/>
      <c r="Q12" s="30"/>
      <c r="R12" s="30"/>
      <c r="S12" s="4"/>
      <c r="T12" s="50"/>
      <c r="U12" s="50"/>
    </row>
    <row r="13" spans="1:21" ht="31.5" customHeight="1">
      <c r="B13" s="106"/>
      <c r="C13" s="109"/>
      <c r="D13" s="136" t="s">
        <v>22</v>
      </c>
      <c r="E13" s="137"/>
      <c r="F13" s="43">
        <v>0.75</v>
      </c>
      <c r="G13" s="33"/>
      <c r="H13" s="26"/>
      <c r="I13" s="33"/>
      <c r="J13" s="26"/>
      <c r="K13" s="26"/>
      <c r="L13" s="25"/>
      <c r="M13" s="33"/>
      <c r="N13" s="26"/>
      <c r="O13" s="26"/>
      <c r="P13" s="33"/>
      <c r="Q13" s="26"/>
      <c r="R13" s="26"/>
      <c r="S13" s="4"/>
      <c r="T13" s="50"/>
      <c r="U13" s="50"/>
    </row>
    <row r="14" spans="1:21" ht="31.5" customHeight="1">
      <c r="B14" s="106"/>
      <c r="C14" s="110"/>
      <c r="D14" s="138" t="s">
        <v>23</v>
      </c>
      <c r="E14" s="139"/>
      <c r="F14" s="44">
        <v>1</v>
      </c>
      <c r="G14" s="34"/>
      <c r="H14" s="28"/>
      <c r="I14" s="34"/>
      <c r="J14" s="28"/>
      <c r="K14" s="28"/>
      <c r="L14" s="27"/>
      <c r="M14" s="34"/>
      <c r="N14" s="28"/>
      <c r="O14" s="28"/>
      <c r="P14" s="34"/>
      <c r="Q14" s="28"/>
      <c r="R14" s="28"/>
      <c r="S14" s="4"/>
      <c r="T14" s="50"/>
      <c r="U14" s="50"/>
    </row>
    <row r="15" spans="1:21" ht="33" customHeight="1">
      <c r="B15" s="107"/>
      <c r="C15" s="11" t="s">
        <v>27</v>
      </c>
      <c r="D15" s="111" t="s">
        <v>28</v>
      </c>
      <c r="E15" s="112"/>
      <c r="F15" s="45">
        <v>1</v>
      </c>
      <c r="G15" s="29"/>
      <c r="H15" s="30"/>
      <c r="I15" s="29"/>
      <c r="J15" s="30"/>
      <c r="K15" s="30"/>
      <c r="L15" s="31"/>
      <c r="M15" s="29"/>
      <c r="N15" s="30"/>
      <c r="O15" s="30"/>
      <c r="P15" s="29"/>
      <c r="Q15" s="30"/>
      <c r="R15" s="30"/>
      <c r="S15" s="4"/>
      <c r="T15" s="50"/>
      <c r="U15" s="50"/>
    </row>
    <row r="16" spans="1:21" ht="3.75" customHeight="1">
      <c r="B16" s="10"/>
      <c r="C16" s="9"/>
      <c r="D16" s="8"/>
      <c r="E16" s="8"/>
      <c r="F16" s="46"/>
      <c r="G16" s="7"/>
      <c r="H16" s="6"/>
      <c r="I16" s="6"/>
      <c r="J16" s="6"/>
      <c r="K16" s="6"/>
      <c r="L16" s="6"/>
      <c r="M16" s="6"/>
      <c r="N16" s="6"/>
      <c r="O16" s="6"/>
      <c r="P16" s="6"/>
      <c r="Q16" s="6"/>
      <c r="R16" s="6"/>
      <c r="S16" s="5"/>
      <c r="T16" s="50"/>
      <c r="U16" s="50"/>
    </row>
    <row r="17" spans="2:21" ht="18" customHeight="1">
      <c r="B17" s="1"/>
      <c r="C17" s="94" t="s">
        <v>29</v>
      </c>
      <c r="D17" s="94"/>
      <c r="E17" s="94"/>
      <c r="F17" s="47"/>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0"/>
      <c r="U17" s="50"/>
    </row>
    <row r="18" spans="2:21" ht="18" customHeight="1">
      <c r="B18" s="84" t="s">
        <v>30</v>
      </c>
      <c r="C18" s="85"/>
      <c r="D18" s="85"/>
      <c r="E18" s="86"/>
      <c r="F18" s="42">
        <v>0.8571428571428571</v>
      </c>
      <c r="G18" s="3"/>
      <c r="H18" s="3"/>
      <c r="I18" s="3"/>
      <c r="J18" s="3"/>
      <c r="K18" s="3"/>
      <c r="L18" s="3"/>
      <c r="M18" s="3"/>
      <c r="N18" s="3"/>
      <c r="O18" s="3"/>
      <c r="P18" s="3"/>
      <c r="Q18" s="3"/>
      <c r="R18" s="3"/>
      <c r="S18" s="2"/>
      <c r="T18" s="50"/>
      <c r="U18" s="50"/>
    </row>
    <row r="19" spans="2:21" ht="18" customHeight="1">
      <c r="B19" s="1"/>
      <c r="C19" s="94" t="s">
        <v>31</v>
      </c>
      <c r="D19" s="94"/>
      <c r="E19" s="94"/>
      <c r="F19" s="47"/>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1">
        <f>SUM(G19:Q19)</f>
        <v>0</v>
      </c>
      <c r="T19" s="56" t="s">
        <v>32</v>
      </c>
      <c r="U19" s="57"/>
    </row>
    <row r="20" spans="2:21" ht="45" customHeight="1" thickBot="1">
      <c r="B20" s="113" t="s">
        <v>33</v>
      </c>
      <c r="C20" s="114"/>
      <c r="D20" s="114"/>
      <c r="E20" s="114"/>
      <c r="F20" s="114"/>
      <c r="G20" s="114"/>
      <c r="H20" s="114"/>
      <c r="I20" s="114"/>
      <c r="J20" s="114"/>
      <c r="K20" s="114"/>
      <c r="L20" s="114"/>
      <c r="M20" s="114"/>
      <c r="N20" s="114"/>
      <c r="O20" s="115"/>
      <c r="P20" s="90" t="s">
        <v>34</v>
      </c>
      <c r="Q20" s="90"/>
      <c r="R20" s="91"/>
      <c r="S20" s="64">
        <f>COUNTIF(G19:Q19,"&gt;0")</f>
        <v>0</v>
      </c>
      <c r="T20" s="57" t="s">
        <v>35</v>
      </c>
      <c r="U20" s="57"/>
    </row>
    <row r="21" spans="2:21" ht="45" customHeight="1" thickBot="1">
      <c r="B21" s="116"/>
      <c r="C21" s="117"/>
      <c r="D21" s="117"/>
      <c r="E21" s="117"/>
      <c r="F21" s="117"/>
      <c r="G21" s="117"/>
      <c r="H21" s="117"/>
      <c r="I21" s="117"/>
      <c r="J21" s="117"/>
      <c r="K21" s="117"/>
      <c r="L21" s="117"/>
      <c r="M21" s="117"/>
      <c r="N21" s="117"/>
      <c r="O21" s="118"/>
      <c r="P21" s="92" t="s">
        <v>36</v>
      </c>
      <c r="Q21" s="92"/>
      <c r="R21" s="93"/>
      <c r="S21" s="65" t="str">
        <f>IF(S20&lt;1,"",S19/S20)</f>
        <v/>
      </c>
      <c r="T21" s="66" t="s">
        <v>37</v>
      </c>
      <c r="U21" s="66"/>
    </row>
    <row r="22" spans="2:21" ht="125.25" customHeight="1">
      <c r="B22" s="119"/>
      <c r="C22" s="120"/>
      <c r="D22" s="120"/>
      <c r="E22" s="120"/>
      <c r="F22" s="120"/>
      <c r="G22" s="120"/>
      <c r="H22" s="120"/>
      <c r="I22" s="120"/>
      <c r="J22" s="120"/>
      <c r="K22" s="120"/>
      <c r="L22" s="120"/>
      <c r="M22" s="120"/>
      <c r="N22" s="120"/>
      <c r="O22" s="121"/>
      <c r="P22" s="81" t="s">
        <v>38</v>
      </c>
      <c r="Q22" s="82"/>
      <c r="R22" s="82"/>
      <c r="S22" s="82"/>
      <c r="T22" s="50"/>
      <c r="U22" s="50"/>
    </row>
    <row r="23" spans="2:21">
      <c r="B23" s="77"/>
      <c r="C23" s="77"/>
      <c r="D23" s="77"/>
      <c r="E23" s="77"/>
      <c r="F23" s="77"/>
      <c r="G23" s="77"/>
      <c r="H23" s="77"/>
      <c r="I23" s="77"/>
      <c r="J23" s="77"/>
      <c r="K23" s="77"/>
      <c r="L23" s="77"/>
      <c r="M23" s="77"/>
      <c r="N23" s="77"/>
      <c r="O23" s="78"/>
    </row>
    <row r="24" spans="2:21" ht="18.75" customHeight="1">
      <c r="B24" s="72" t="s">
        <v>39</v>
      </c>
      <c r="C24" s="63"/>
      <c r="D24" s="63"/>
      <c r="E24" s="63"/>
      <c r="F24" s="63"/>
      <c r="G24" s="63"/>
      <c r="H24" s="63"/>
      <c r="I24" s="63"/>
      <c r="J24" s="63"/>
      <c r="K24" s="63"/>
      <c r="L24" s="63"/>
      <c r="M24" s="63"/>
      <c r="N24" s="63"/>
    </row>
    <row r="25" spans="2:21" ht="6" customHeight="1" thickBot="1">
      <c r="B25" s="63"/>
      <c r="C25" s="63"/>
      <c r="D25" s="63"/>
      <c r="E25" s="63"/>
      <c r="F25" s="63"/>
      <c r="G25" s="63"/>
      <c r="H25" s="63"/>
      <c r="I25" s="63"/>
      <c r="J25" s="63"/>
      <c r="K25" s="63"/>
      <c r="L25" s="63"/>
      <c r="M25" s="63"/>
      <c r="N25" s="63"/>
    </row>
    <row r="26" spans="2:21" ht="13.5" customHeight="1">
      <c r="B26" s="122" t="s">
        <v>40</v>
      </c>
      <c r="C26" s="123"/>
      <c r="D26" s="63"/>
      <c r="E26" s="63"/>
      <c r="F26" s="63"/>
      <c r="G26" s="126" t="s">
        <v>41</v>
      </c>
      <c r="H26" s="127"/>
      <c r="I26" s="63"/>
      <c r="J26" s="128" t="s">
        <v>42</v>
      </c>
      <c r="K26" s="129"/>
      <c r="M26" s="63"/>
      <c r="N26" s="63"/>
    </row>
    <row r="27" spans="2:21" ht="29.25" customHeight="1" thickBot="1">
      <c r="B27" s="124"/>
      <c r="C27" s="125"/>
      <c r="D27" s="68" t="s">
        <v>43</v>
      </c>
      <c r="E27" s="69">
        <v>0.9</v>
      </c>
      <c r="F27" s="68" t="s">
        <v>43</v>
      </c>
      <c r="G27" s="124"/>
      <c r="H27" s="125"/>
      <c r="I27" s="68" t="s">
        <v>44</v>
      </c>
      <c r="J27" s="130">
        <f>B27*E27*G27</f>
        <v>0</v>
      </c>
      <c r="K27" s="131"/>
      <c r="L27" s="79" t="s">
        <v>45</v>
      </c>
      <c r="M27" s="63"/>
      <c r="N27" s="63"/>
    </row>
    <row r="28" spans="2:21" ht="70.5" customHeight="1">
      <c r="B28" s="80" t="s">
        <v>46</v>
      </c>
      <c r="C28" s="80"/>
      <c r="D28" s="80"/>
      <c r="E28" s="80"/>
      <c r="F28" s="80"/>
      <c r="G28" s="80"/>
      <c r="H28" s="80"/>
      <c r="I28" s="80"/>
      <c r="J28" s="80"/>
      <c r="K28" s="80"/>
      <c r="L28" s="80"/>
      <c r="M28" s="80"/>
      <c r="N28" s="80"/>
      <c r="O28" s="80"/>
      <c r="P28" s="80"/>
      <c r="Q28" s="80"/>
      <c r="R28" s="80"/>
      <c r="S28" s="80"/>
    </row>
    <row r="29" spans="2:21">
      <c r="B29" s="63"/>
      <c r="C29" s="63"/>
      <c r="D29" s="63"/>
      <c r="E29" s="63"/>
      <c r="F29" s="63"/>
      <c r="G29" s="63"/>
      <c r="H29" s="63"/>
      <c r="I29" s="63"/>
      <c r="J29" s="63"/>
      <c r="K29" s="63"/>
      <c r="L29" s="63"/>
      <c r="M29" s="63"/>
      <c r="N29" s="63"/>
    </row>
    <row r="30" spans="2:21">
      <c r="B30" s="63"/>
      <c r="C30" s="63"/>
      <c r="D30" s="63"/>
      <c r="E30" s="63"/>
      <c r="F30" s="63"/>
      <c r="G30" s="63"/>
      <c r="H30" s="63"/>
      <c r="I30" s="63"/>
      <c r="J30" s="63"/>
      <c r="K30" s="63"/>
      <c r="L30" s="63"/>
      <c r="M30" s="63"/>
      <c r="N30" s="63"/>
    </row>
    <row r="31" spans="2:21">
      <c r="B31" s="38"/>
      <c r="C31" s="38"/>
      <c r="D31" s="38"/>
      <c r="E31" s="38"/>
      <c r="F31" s="38"/>
      <c r="G31" s="38"/>
      <c r="H31" s="38"/>
      <c r="I31" s="38"/>
      <c r="J31" s="38"/>
      <c r="K31" s="38"/>
      <c r="L31" s="38"/>
      <c r="M31" s="38"/>
      <c r="N31" s="38"/>
      <c r="O31" s="38"/>
      <c r="P31" s="38"/>
      <c r="Q31" s="38"/>
      <c r="R31" s="38"/>
      <c r="S31" s="38"/>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37" customWidth="1"/>
    <col min="2" max="18" width="9" style="37"/>
    <col min="19" max="19" width="10.75" style="37" customWidth="1"/>
    <col min="20" max="21" width="5" style="37" customWidth="1"/>
    <col min="22" max="16384" width="9" style="37"/>
  </cols>
  <sheetData>
    <row r="1" spans="1:23" ht="14.25">
      <c r="A1" s="37" t="s">
        <v>2</v>
      </c>
      <c r="B1" s="48"/>
      <c r="C1" s="48"/>
      <c r="D1" s="49"/>
      <c r="E1" s="48"/>
      <c r="F1" s="48"/>
      <c r="G1" s="48"/>
      <c r="H1" s="50"/>
      <c r="I1" s="50"/>
      <c r="J1" s="50"/>
      <c r="K1" s="50"/>
      <c r="L1" s="50"/>
      <c r="M1" s="50"/>
      <c r="N1" s="50"/>
      <c r="O1" s="50"/>
      <c r="P1" s="50"/>
      <c r="Q1" s="50"/>
      <c r="R1" s="50"/>
      <c r="S1" s="50"/>
      <c r="T1" s="50"/>
      <c r="U1" s="50"/>
    </row>
    <row r="2" spans="1:23" ht="27.75" customHeight="1">
      <c r="A2" s="83" t="s">
        <v>47</v>
      </c>
      <c r="B2" s="83"/>
      <c r="C2" s="83"/>
      <c r="D2" s="83"/>
      <c r="E2" s="83"/>
      <c r="F2" s="83"/>
      <c r="G2" s="83"/>
      <c r="H2" s="83"/>
      <c r="I2" s="83"/>
      <c r="J2" s="83"/>
      <c r="K2" s="83"/>
      <c r="L2" s="83"/>
      <c r="M2" s="83"/>
      <c r="N2" s="83"/>
      <c r="O2" s="83"/>
      <c r="P2" s="83"/>
      <c r="Q2" s="83"/>
      <c r="R2" s="83"/>
      <c r="S2" s="83"/>
      <c r="T2" s="83"/>
      <c r="U2" s="67"/>
    </row>
    <row r="3" spans="1:23" ht="5.25" customHeight="1">
      <c r="B3" s="51"/>
      <c r="C3" s="51"/>
      <c r="D3" s="51"/>
      <c r="E3" s="51"/>
      <c r="F3" s="51"/>
      <c r="G3" s="51"/>
      <c r="H3" s="51"/>
      <c r="I3" s="51"/>
      <c r="J3" s="51"/>
      <c r="K3" s="51"/>
      <c r="L3" s="51"/>
      <c r="M3" s="51"/>
      <c r="N3" s="51"/>
      <c r="O3" s="51"/>
      <c r="P3" s="51"/>
      <c r="Q3" s="51"/>
      <c r="R3" s="51"/>
      <c r="S3" s="50"/>
      <c r="T3" s="51"/>
      <c r="U3" s="51"/>
    </row>
    <row r="4" spans="1:23" ht="78" customHeight="1">
      <c r="B4" s="95" t="s">
        <v>48</v>
      </c>
      <c r="C4" s="95"/>
      <c r="D4" s="95"/>
      <c r="E4" s="95"/>
      <c r="F4" s="95"/>
      <c r="G4" s="95"/>
      <c r="H4" s="95"/>
      <c r="I4" s="95"/>
      <c r="J4" s="95"/>
      <c r="K4" s="95"/>
      <c r="L4" s="95"/>
      <c r="M4" s="95"/>
      <c r="N4" s="95"/>
      <c r="O4" s="95"/>
      <c r="P4" s="95"/>
      <c r="Q4" s="95"/>
      <c r="R4" s="95"/>
      <c r="S4" s="95"/>
      <c r="T4" s="52"/>
      <c r="U4" s="52"/>
    </row>
    <row r="5" spans="1:23" ht="14.25">
      <c r="K5" s="50"/>
      <c r="L5" s="50"/>
      <c r="M5" s="50"/>
      <c r="N5" s="50"/>
      <c r="Q5" s="53"/>
      <c r="R5" s="53"/>
      <c r="S5" s="53"/>
      <c r="W5" s="37" t="s">
        <v>49</v>
      </c>
    </row>
    <row r="6" spans="1:23" ht="18.75" customHeight="1">
      <c r="B6" s="72" t="s">
        <v>50</v>
      </c>
      <c r="C6" s="54"/>
      <c r="D6" s="54"/>
      <c r="E6" s="54"/>
      <c r="F6" s="54"/>
      <c r="G6" s="54"/>
      <c r="H6" s="54"/>
      <c r="I6" s="54"/>
      <c r="J6" s="54"/>
      <c r="K6" s="54"/>
      <c r="L6" s="54"/>
      <c r="M6"/>
      <c r="N6"/>
      <c r="O6"/>
      <c r="P6"/>
      <c r="Q6"/>
      <c r="R6"/>
      <c r="T6" s="55"/>
      <c r="U6" s="55"/>
    </row>
    <row r="7" spans="1:23">
      <c r="B7" s="22"/>
      <c r="C7" s="21"/>
      <c r="D7" s="20"/>
      <c r="E7" s="19"/>
      <c r="F7" s="140" t="s">
        <v>6</v>
      </c>
      <c r="G7" s="58"/>
      <c r="H7" s="59"/>
      <c r="I7" s="59"/>
      <c r="J7" s="61" t="s">
        <v>0</v>
      </c>
      <c r="K7" s="62"/>
      <c r="L7" s="59" t="s">
        <v>1</v>
      </c>
      <c r="M7" s="59"/>
      <c r="N7" s="59"/>
      <c r="O7" s="60"/>
      <c r="P7" s="87">
        <f>K7+1</f>
        <v>1</v>
      </c>
      <c r="Q7" s="88"/>
      <c r="R7" s="89"/>
      <c r="S7" s="132" t="s">
        <v>51</v>
      </c>
      <c r="T7" s="55"/>
      <c r="U7" s="55"/>
    </row>
    <row r="8" spans="1:23">
      <c r="B8" s="18"/>
      <c r="C8" s="17"/>
      <c r="D8" s="16"/>
      <c r="E8" s="15"/>
      <c r="F8" s="141"/>
      <c r="G8" s="13" t="s">
        <v>8</v>
      </c>
      <c r="H8" s="12" t="s">
        <v>9</v>
      </c>
      <c r="I8" s="13" t="s">
        <v>10</v>
      </c>
      <c r="J8" s="12" t="s">
        <v>11</v>
      </c>
      <c r="K8" s="12" t="s">
        <v>12</v>
      </c>
      <c r="L8" s="14" t="s">
        <v>13</v>
      </c>
      <c r="M8" s="13" t="s">
        <v>14</v>
      </c>
      <c r="N8" s="12" t="s">
        <v>15</v>
      </c>
      <c r="O8" s="12" t="s">
        <v>16</v>
      </c>
      <c r="P8" s="13" t="s">
        <v>17</v>
      </c>
      <c r="Q8" s="12" t="s">
        <v>18</v>
      </c>
      <c r="R8" s="12" t="s">
        <v>19</v>
      </c>
      <c r="S8" s="133"/>
      <c r="T8" s="55"/>
      <c r="U8" s="55"/>
    </row>
    <row r="9" spans="1:23" ht="29.25" customHeight="1">
      <c r="B9" s="105" t="s">
        <v>52</v>
      </c>
      <c r="C9" s="96" t="s">
        <v>53</v>
      </c>
      <c r="D9" s="97"/>
      <c r="E9" s="98"/>
      <c r="F9" s="39">
        <v>0.25</v>
      </c>
      <c r="G9" s="32"/>
      <c r="H9" s="32"/>
      <c r="I9" s="32"/>
      <c r="J9" s="32"/>
      <c r="K9" s="32"/>
      <c r="L9" s="32"/>
      <c r="M9" s="32"/>
      <c r="N9" s="32"/>
      <c r="O9" s="32"/>
      <c r="P9" s="32"/>
      <c r="Q9" s="32"/>
      <c r="R9" s="32"/>
      <c r="S9" s="4"/>
      <c r="T9" s="50"/>
      <c r="U9" s="50"/>
    </row>
    <row r="10" spans="1:23" ht="29.25" customHeight="1">
      <c r="B10" s="151"/>
      <c r="C10" s="99" t="s">
        <v>54</v>
      </c>
      <c r="D10" s="100"/>
      <c r="E10" s="101"/>
      <c r="F10" s="40">
        <v>0.5</v>
      </c>
      <c r="G10" s="26"/>
      <c r="H10" s="26"/>
      <c r="I10" s="26"/>
      <c r="J10" s="26"/>
      <c r="K10" s="26"/>
      <c r="L10" s="26"/>
      <c r="M10" s="26"/>
      <c r="N10" s="26"/>
      <c r="O10" s="26"/>
      <c r="P10" s="26"/>
      <c r="Q10" s="26"/>
      <c r="R10" s="26"/>
      <c r="S10" s="4"/>
      <c r="T10" s="50"/>
      <c r="U10" s="50"/>
    </row>
    <row r="11" spans="1:23" ht="29.25" customHeight="1">
      <c r="B11" s="106"/>
      <c r="C11" s="99" t="s">
        <v>55</v>
      </c>
      <c r="D11" s="100"/>
      <c r="E11" s="101"/>
      <c r="F11" s="40">
        <v>0.75</v>
      </c>
      <c r="G11" s="26"/>
      <c r="H11" s="26"/>
      <c r="I11" s="26"/>
      <c r="J11" s="26"/>
      <c r="K11" s="26"/>
      <c r="L11" s="26"/>
      <c r="M11" s="26"/>
      <c r="N11" s="26"/>
      <c r="O11" s="26"/>
      <c r="P11" s="26"/>
      <c r="Q11" s="26"/>
      <c r="R11" s="26"/>
      <c r="S11" s="4"/>
      <c r="T11" s="50"/>
      <c r="U11" s="50"/>
    </row>
    <row r="12" spans="1:23" ht="29.25" customHeight="1">
      <c r="B12" s="107"/>
      <c r="C12" s="102" t="s">
        <v>56</v>
      </c>
      <c r="D12" s="103"/>
      <c r="E12" s="104"/>
      <c r="F12" s="41">
        <v>1</v>
      </c>
      <c r="G12" s="70"/>
      <c r="H12" s="70"/>
      <c r="I12" s="70"/>
      <c r="J12" s="70"/>
      <c r="K12" s="70"/>
      <c r="L12" s="70"/>
      <c r="M12" s="70"/>
      <c r="N12" s="70"/>
      <c r="O12" s="70"/>
      <c r="P12" s="70"/>
      <c r="Q12" s="70"/>
      <c r="R12" s="70"/>
      <c r="S12" s="4"/>
      <c r="T12" s="50"/>
      <c r="U12" s="50"/>
    </row>
    <row r="13" spans="1:23" ht="29.25" customHeight="1">
      <c r="B13" s="105" t="s">
        <v>57</v>
      </c>
      <c r="C13" s="108" t="s">
        <v>25</v>
      </c>
      <c r="D13" s="134" t="s">
        <v>58</v>
      </c>
      <c r="E13" s="135"/>
      <c r="F13" s="42">
        <v>0.25</v>
      </c>
      <c r="G13" s="29"/>
      <c r="H13" s="30"/>
      <c r="I13" s="29"/>
      <c r="J13" s="30"/>
      <c r="K13" s="30"/>
      <c r="L13" s="31"/>
      <c r="M13" s="29"/>
      <c r="N13" s="30"/>
      <c r="O13" s="32"/>
      <c r="P13" s="29"/>
      <c r="Q13" s="30"/>
      <c r="R13" s="30"/>
      <c r="S13" s="4"/>
      <c r="T13" s="50"/>
      <c r="U13" s="50"/>
    </row>
    <row r="14" spans="1:23" ht="29.25" customHeight="1">
      <c r="B14" s="151"/>
      <c r="C14" s="109"/>
      <c r="D14" s="136" t="s">
        <v>59</v>
      </c>
      <c r="E14" s="137"/>
      <c r="F14" s="43">
        <v>0.5</v>
      </c>
      <c r="G14" s="33"/>
      <c r="H14" s="26"/>
      <c r="I14" s="33"/>
      <c r="J14" s="26"/>
      <c r="K14" s="26"/>
      <c r="L14" s="25"/>
      <c r="M14" s="33"/>
      <c r="N14" s="26"/>
      <c r="O14" s="26"/>
      <c r="P14" s="33"/>
      <c r="Q14" s="26"/>
      <c r="R14" s="26"/>
      <c r="S14" s="4"/>
      <c r="T14" s="50"/>
      <c r="U14" s="50"/>
    </row>
    <row r="15" spans="1:23" ht="29.25" customHeight="1">
      <c r="B15" s="106"/>
      <c r="C15" s="109"/>
      <c r="D15" s="136" t="s">
        <v>60</v>
      </c>
      <c r="E15" s="137"/>
      <c r="F15" s="43">
        <v>0.75</v>
      </c>
      <c r="G15" s="33"/>
      <c r="H15" s="26"/>
      <c r="I15" s="33"/>
      <c r="J15" s="26"/>
      <c r="K15" s="26"/>
      <c r="L15" s="25"/>
      <c r="M15" s="33"/>
      <c r="N15" s="26"/>
      <c r="O15" s="26"/>
      <c r="P15" s="33"/>
      <c r="Q15" s="26"/>
      <c r="R15" s="26"/>
      <c r="S15" s="4"/>
      <c r="T15" s="50"/>
      <c r="U15" s="50"/>
    </row>
    <row r="16" spans="1:23" ht="29.25" customHeight="1">
      <c r="B16" s="106"/>
      <c r="C16" s="110"/>
      <c r="D16" s="138" t="s">
        <v>61</v>
      </c>
      <c r="E16" s="139"/>
      <c r="F16" s="44">
        <v>1</v>
      </c>
      <c r="G16" s="34"/>
      <c r="H16" s="28"/>
      <c r="I16" s="34"/>
      <c r="J16" s="28"/>
      <c r="K16" s="28"/>
      <c r="L16" s="27"/>
      <c r="M16" s="34"/>
      <c r="N16" s="28"/>
      <c r="O16" s="28"/>
      <c r="P16" s="34"/>
      <c r="Q16" s="28"/>
      <c r="R16" s="28"/>
      <c r="S16" s="4"/>
      <c r="T16" s="50"/>
      <c r="U16" s="50"/>
    </row>
    <row r="17" spans="2:21" ht="29.25" customHeight="1">
      <c r="B17" s="107"/>
      <c r="C17" s="11" t="s">
        <v>27</v>
      </c>
      <c r="D17" s="111" t="s">
        <v>28</v>
      </c>
      <c r="E17" s="112"/>
      <c r="F17" s="45">
        <v>1</v>
      </c>
      <c r="G17" s="29"/>
      <c r="H17" s="30"/>
      <c r="I17" s="29"/>
      <c r="J17" s="30"/>
      <c r="K17" s="30"/>
      <c r="L17" s="31"/>
      <c r="M17" s="29"/>
      <c r="N17" s="30"/>
      <c r="O17" s="30"/>
      <c r="P17" s="29"/>
      <c r="Q17" s="30"/>
      <c r="R17" s="30"/>
      <c r="S17" s="4"/>
      <c r="T17" s="50"/>
      <c r="U17" s="50"/>
    </row>
    <row r="18" spans="2:21" ht="3.75" customHeight="1">
      <c r="B18" s="10"/>
      <c r="C18" s="9"/>
      <c r="D18" s="8"/>
      <c r="E18" s="8"/>
      <c r="F18" s="46"/>
      <c r="G18" s="7"/>
      <c r="H18" s="6"/>
      <c r="I18" s="6"/>
      <c r="J18" s="6"/>
      <c r="K18" s="6"/>
      <c r="L18" s="6"/>
      <c r="M18" s="6"/>
      <c r="N18" s="6"/>
      <c r="O18" s="6"/>
      <c r="P18" s="6"/>
      <c r="Q18" s="6"/>
      <c r="R18" s="6"/>
      <c r="S18" s="5"/>
      <c r="T18" s="50"/>
      <c r="U18" s="50"/>
    </row>
    <row r="19" spans="2:21" ht="18" customHeight="1">
      <c r="B19" s="1"/>
      <c r="C19" s="94" t="s">
        <v>29</v>
      </c>
      <c r="D19" s="94"/>
      <c r="E19" s="94"/>
      <c r="F19" s="47"/>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0"/>
      <c r="U19" s="50"/>
    </row>
    <row r="20" spans="2:21" ht="18" customHeight="1">
      <c r="B20" s="84" t="s">
        <v>62</v>
      </c>
      <c r="C20" s="85"/>
      <c r="D20" s="85"/>
      <c r="E20" s="86"/>
      <c r="F20" s="42">
        <v>0.8571428571428571</v>
      </c>
      <c r="G20" s="3"/>
      <c r="H20" s="3"/>
      <c r="I20" s="3"/>
      <c r="J20" s="3"/>
      <c r="K20" s="3"/>
      <c r="L20" s="3"/>
      <c r="M20" s="3"/>
      <c r="N20" s="3"/>
      <c r="O20" s="3"/>
      <c r="P20" s="3"/>
      <c r="Q20" s="3"/>
      <c r="R20" s="3"/>
      <c r="S20" s="2"/>
      <c r="T20" s="50"/>
      <c r="U20" s="50"/>
    </row>
    <row r="21" spans="2:21" ht="18" customHeight="1">
      <c r="B21" s="73"/>
      <c r="C21" s="142" t="s">
        <v>31</v>
      </c>
      <c r="D21" s="142"/>
      <c r="E21" s="142"/>
      <c r="F21" s="74"/>
      <c r="G21" s="75">
        <f>IF(G20="",G19,ROUND(G19*6/7,2))</f>
        <v>0</v>
      </c>
      <c r="H21" s="75">
        <f t="shared" ref="H21:R21" si="1">IF(H20="",H19,ROUND(H19*6/7,2))</f>
        <v>0</v>
      </c>
      <c r="I21" s="76">
        <f t="shared" si="1"/>
        <v>0</v>
      </c>
      <c r="J21" s="76">
        <f t="shared" si="1"/>
        <v>0</v>
      </c>
      <c r="K21" s="76">
        <f t="shared" si="1"/>
        <v>0</v>
      </c>
      <c r="L21" s="76">
        <f t="shared" si="1"/>
        <v>0</v>
      </c>
      <c r="M21" s="76">
        <f t="shared" si="1"/>
        <v>0</v>
      </c>
      <c r="N21" s="76">
        <f t="shared" si="1"/>
        <v>0</v>
      </c>
      <c r="O21" s="76">
        <f t="shared" si="1"/>
        <v>0</v>
      </c>
      <c r="P21" s="35">
        <f t="shared" si="1"/>
        <v>0</v>
      </c>
      <c r="Q21" s="35">
        <f t="shared" si="1"/>
        <v>0</v>
      </c>
      <c r="R21" s="35">
        <f t="shared" si="1"/>
        <v>0</v>
      </c>
      <c r="S21" s="36">
        <f>SUM(G21:Q21)</f>
        <v>0</v>
      </c>
      <c r="T21" s="56" t="s">
        <v>32</v>
      </c>
      <c r="U21" s="57"/>
    </row>
    <row r="22" spans="2:21" ht="45" customHeight="1" thickBot="1">
      <c r="B22" s="143" t="s">
        <v>63</v>
      </c>
      <c r="C22" s="144"/>
      <c r="D22" s="144"/>
      <c r="E22" s="144"/>
      <c r="F22" s="144"/>
      <c r="G22" s="144"/>
      <c r="H22" s="144"/>
      <c r="I22" s="144"/>
      <c r="J22" s="144"/>
      <c r="K22" s="144"/>
      <c r="L22" s="144"/>
      <c r="M22" s="144"/>
      <c r="N22" s="144"/>
      <c r="O22" s="145"/>
      <c r="P22" s="90" t="s">
        <v>64</v>
      </c>
      <c r="Q22" s="90"/>
      <c r="R22" s="91"/>
      <c r="S22" s="64">
        <f>COUNTIF(G21:Q21,"&gt;0")</f>
        <v>0</v>
      </c>
      <c r="T22" s="57" t="s">
        <v>35</v>
      </c>
      <c r="U22" s="57"/>
    </row>
    <row r="23" spans="2:21" ht="45" customHeight="1" thickBot="1">
      <c r="B23" s="146"/>
      <c r="C23" s="80"/>
      <c r="D23" s="80"/>
      <c r="E23" s="80"/>
      <c r="F23" s="80"/>
      <c r="G23" s="80"/>
      <c r="H23" s="80"/>
      <c r="I23" s="80"/>
      <c r="J23" s="80"/>
      <c r="K23" s="80"/>
      <c r="L23" s="80"/>
      <c r="M23" s="80"/>
      <c r="N23" s="80"/>
      <c r="O23" s="147"/>
      <c r="P23" s="92" t="s">
        <v>65</v>
      </c>
      <c r="Q23" s="92"/>
      <c r="R23" s="93"/>
      <c r="S23" s="65" t="str">
        <f>IF(S22&lt;1,"",S21/S22)</f>
        <v/>
      </c>
      <c r="T23" s="66" t="s">
        <v>37</v>
      </c>
      <c r="U23" s="66"/>
    </row>
    <row r="24" spans="2:21" ht="126.75" customHeight="1">
      <c r="B24" s="148"/>
      <c r="C24" s="149"/>
      <c r="D24" s="149"/>
      <c r="E24" s="149"/>
      <c r="F24" s="149"/>
      <c r="G24" s="149"/>
      <c r="H24" s="149"/>
      <c r="I24" s="149"/>
      <c r="J24" s="149"/>
      <c r="K24" s="149"/>
      <c r="L24" s="149"/>
      <c r="M24" s="149"/>
      <c r="N24" s="149"/>
      <c r="O24" s="150"/>
      <c r="P24" s="81" t="s">
        <v>66</v>
      </c>
      <c r="Q24" s="82"/>
      <c r="R24" s="82"/>
      <c r="S24" s="82"/>
      <c r="T24" s="50"/>
      <c r="U24" s="50"/>
    </row>
    <row r="25" spans="2:21">
      <c r="B25" s="63"/>
      <c r="C25" s="63"/>
      <c r="D25" s="63"/>
      <c r="E25" s="63"/>
      <c r="F25" s="63"/>
      <c r="G25" s="63"/>
      <c r="H25" s="63"/>
      <c r="I25" s="63"/>
      <c r="J25" s="63"/>
      <c r="K25" s="63"/>
      <c r="L25" s="63"/>
      <c r="M25" s="63"/>
      <c r="N25" s="63"/>
    </row>
    <row r="26" spans="2:21" ht="14.25">
      <c r="B26" s="72" t="s">
        <v>39</v>
      </c>
      <c r="C26" s="63"/>
      <c r="D26" s="63"/>
      <c r="E26" s="63"/>
      <c r="F26" s="63"/>
      <c r="G26" s="63"/>
      <c r="H26" s="63"/>
      <c r="I26" s="63"/>
      <c r="J26" s="63"/>
      <c r="K26" s="63"/>
      <c r="L26" s="63"/>
      <c r="M26" s="63"/>
      <c r="N26" s="63"/>
    </row>
    <row r="27" spans="2:21" ht="6" customHeight="1" thickBot="1">
      <c r="B27" s="63"/>
      <c r="C27" s="63"/>
      <c r="D27" s="63"/>
      <c r="E27" s="63"/>
      <c r="F27" s="63"/>
      <c r="G27" s="63"/>
      <c r="H27" s="63"/>
      <c r="I27" s="63"/>
      <c r="J27" s="63"/>
      <c r="K27" s="63"/>
      <c r="L27" s="63"/>
      <c r="M27" s="63"/>
      <c r="N27" s="63"/>
    </row>
    <row r="28" spans="2:21" ht="13.5" customHeight="1">
      <c r="B28" s="122" t="s">
        <v>40</v>
      </c>
      <c r="C28" s="123"/>
      <c r="D28" s="63"/>
      <c r="E28" s="63"/>
      <c r="F28" s="63"/>
      <c r="G28" s="126" t="s">
        <v>41</v>
      </c>
      <c r="H28" s="127"/>
      <c r="I28" s="63"/>
      <c r="J28" s="128" t="s">
        <v>42</v>
      </c>
      <c r="K28" s="129"/>
      <c r="M28" s="63"/>
      <c r="N28" s="63"/>
    </row>
    <row r="29" spans="2:21" ht="27.75" customHeight="1" thickBot="1">
      <c r="B29" s="124"/>
      <c r="C29" s="125"/>
      <c r="D29" s="68" t="s">
        <v>43</v>
      </c>
      <c r="E29" s="69">
        <v>0.9</v>
      </c>
      <c r="F29" s="68" t="s">
        <v>43</v>
      </c>
      <c r="G29" s="124"/>
      <c r="H29" s="125"/>
      <c r="I29" s="68" t="s">
        <v>44</v>
      </c>
      <c r="J29" s="130">
        <f>B29*E29*G29</f>
        <v>0</v>
      </c>
      <c r="K29" s="131"/>
      <c r="M29" s="63"/>
      <c r="N29" s="63"/>
    </row>
    <row r="30" spans="2:21" ht="71.25" customHeight="1">
      <c r="B30" s="80" t="s">
        <v>46</v>
      </c>
      <c r="C30" s="80"/>
      <c r="D30" s="80"/>
      <c r="E30" s="80"/>
      <c r="F30" s="80"/>
      <c r="G30" s="80"/>
      <c r="H30" s="80"/>
      <c r="I30" s="80"/>
      <c r="J30" s="80"/>
      <c r="K30" s="80"/>
      <c r="L30" s="80"/>
      <c r="M30" s="80"/>
      <c r="N30" s="80"/>
      <c r="O30" s="80"/>
      <c r="P30" s="80"/>
      <c r="Q30" s="80"/>
      <c r="R30" s="80"/>
      <c r="S30" s="80"/>
    </row>
    <row r="31" spans="2:21">
      <c r="B31" s="63"/>
      <c r="C31" s="63"/>
      <c r="D31" s="63"/>
      <c r="E31" s="63"/>
      <c r="F31" s="63"/>
      <c r="G31" s="63"/>
      <c r="H31" s="63"/>
      <c r="I31" s="63"/>
      <c r="J31" s="63"/>
      <c r="K31" s="63"/>
      <c r="L31" s="63"/>
      <c r="M31" s="63"/>
      <c r="N31" s="63"/>
    </row>
    <row r="32" spans="2:21">
      <c r="B32" s="63"/>
      <c r="C32" s="63"/>
      <c r="D32" s="63"/>
      <c r="E32" s="63"/>
      <c r="F32" s="63"/>
      <c r="G32" s="63"/>
      <c r="H32" s="63"/>
      <c r="I32" s="63"/>
      <c r="J32" s="63"/>
      <c r="K32" s="63"/>
      <c r="L32" s="63"/>
      <c r="M32" s="63"/>
      <c r="N32" s="63"/>
    </row>
    <row r="33" spans="2:19">
      <c r="B33" s="38"/>
      <c r="C33" s="38"/>
      <c r="D33" s="38"/>
      <c r="E33" s="38"/>
      <c r="F33" s="38"/>
      <c r="G33" s="38"/>
      <c r="H33" s="38"/>
      <c r="I33" s="38"/>
      <c r="J33" s="38"/>
      <c r="K33" s="38"/>
      <c r="L33" s="38"/>
      <c r="M33" s="38"/>
      <c r="N33" s="38"/>
      <c r="O33" s="38"/>
      <c r="P33" s="38"/>
      <c r="Q33" s="38"/>
      <c r="R33" s="38"/>
      <c r="S33" s="38"/>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2"/>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利用延人員数計算シート（通所介護等）</vt:lpstr>
      <vt:lpstr>利用延人員数計算シート（通所リハビリ）</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佐々木宏平</cp:lastModifiedBy>
  <cp:revision/>
  <dcterms:created xsi:type="dcterms:W3CDTF">2021-01-23T15:32:15Z</dcterms:created>
  <dcterms:modified xsi:type="dcterms:W3CDTF">2024-03-21T01:25:18Z</dcterms:modified>
  <cp:category/>
  <cp:contentStatus/>
</cp:coreProperties>
</file>