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rv01\users$\ShareFolder\組織\企画財政部\企画課\04統計担当\09北本の統計\令和元年\訂正_修正対応\h28\"/>
    </mc:Choice>
  </mc:AlternateContent>
  <bookViews>
    <workbookView xWindow="0" yWindow="0" windowWidth="18165" windowHeight="7170" tabRatio="751"/>
  </bookViews>
  <sheets>
    <sheet name="１ 幼稚園の状況" sheetId="24" r:id="rId1"/>
    <sheet name="２ 幼稚園年齢別園児数" sheetId="25" r:id="rId2"/>
    <sheet name="３ 小学校別児童数の推移" sheetId="26" r:id="rId3"/>
    <sheet name="４ 小学校の状況" sheetId="27" r:id="rId4"/>
    <sheet name="５ 中学校別生徒数の推移" sheetId="28" r:id="rId5"/>
    <sheet name="６ 中学校の状況" sheetId="29" r:id="rId6"/>
    <sheet name="７ 理由別長期欠席児童及び生徒数" sheetId="30" r:id="rId7"/>
    <sheet name="８ 中学校卒業後の状況" sheetId="31" r:id="rId8"/>
    <sheet name="9 小中学校児童及び生徒体位平均値" sheetId="32" r:id="rId9"/>
    <sheet name="10 教育費の決算（歳出）" sheetId="33" r:id="rId10"/>
    <sheet name="11 高等学校の状況" sheetId="34" r:id="rId11"/>
    <sheet name="12 学校施設の状況" sheetId="59" r:id="rId12"/>
    <sheet name="13 児童1人あたりの教育費" sheetId="36" r:id="rId13"/>
    <sheet name="14 生徒1人あ たりの教育費" sheetId="37" r:id="rId14"/>
    <sheet name="15 中央図書館貸出冊数" sheetId="38" r:id="rId15"/>
    <sheet name="16 中央図書館蔵書冊数" sheetId="39" r:id="rId16"/>
    <sheet name="17 こども図書館貸出冊数" sheetId="40" r:id="rId17"/>
    <sheet name="18 こども図書館蔵書冊数" sheetId="41" r:id="rId18"/>
    <sheet name="19 図書館費及び図書購入費" sheetId="42" r:id="rId19"/>
    <sheet name="20 児童館利用状況" sheetId="43" r:id="rId20"/>
    <sheet name="21 中央公民館利用状況" sheetId="44" r:id="rId21"/>
    <sheet name="22 南部公民館（集会所）利用状況" sheetId="45" r:id="rId22"/>
    <sheet name="23 東部公民館（集会所）利用状況" sheetId="46" r:id="rId23"/>
    <sheet name="24 西部公民館（集会所）利用状況" sheetId="47" r:id="rId24"/>
    <sheet name="25 北部公民館（集会所）利用状況" sheetId="48" r:id="rId25"/>
    <sheet name="26 中丸公民館（集会所）利用状況" sheetId="49" r:id="rId26"/>
    <sheet name="27 視聴覚ライブラリー利用状況" sheetId="50" r:id="rId27"/>
    <sheet name="28 北本総合公園利用状況" sheetId="52" r:id="rId28"/>
    <sheet name="29 コミュニティセンター利用状況" sheetId="51" r:id="rId29"/>
    <sheet name="30 勤労福祉センター利用状況" sheetId="53" r:id="rId30"/>
    <sheet name="31 学習センター利用状況" sheetId="54" r:id="rId31"/>
    <sheet name="32 体育センター利用状況" sheetId="55" r:id="rId32"/>
    <sheet name="33 野外学習センター利用状況" sheetId="56" r:id="rId33"/>
    <sheet name="34 指定文化財種別件数" sheetId="57" r:id="rId34"/>
    <sheet name="35 指定文化財一覧" sheetId="58" r:id="rId35"/>
  </sheets>
  <definedNames>
    <definedName name="_xlnm.Print_Area" localSheetId="11">'12 学校施設の状況'!$A$1:$T$23</definedName>
    <definedName name="_xlnm.Print_Area" localSheetId="14">'15 中央図書館貸出冊数'!$A$1:$M$19</definedName>
    <definedName name="_xlnm.Print_Area" localSheetId="15">'16 中央図書館蔵書冊数'!$A$1:$M$19</definedName>
    <definedName name="_xlnm.Print_Area" localSheetId="16">'17 こども図書館貸出冊数'!$A$1:$M$14</definedName>
    <definedName name="_xlnm.Print_Area" localSheetId="17">'18 こども図書館蔵書冊数'!$A$1:$M$13</definedName>
    <definedName name="_xlnm.Print_Area" localSheetId="18">'19 図書館費及び図書購入費'!$A$1:$F$9</definedName>
    <definedName name="_xlnm.Print_Area" localSheetId="26">'27 視聴覚ライブラリー利用状況'!$A$1:$H$12</definedName>
    <definedName name="_xlnm.Print_Area" localSheetId="28">'29 コミュニティセンター利用状況'!$A$1:$H$13</definedName>
    <definedName name="_xlnm.Print_Area" localSheetId="31">'32 体育センター利用状況'!$A$1:$J$18</definedName>
    <definedName name="_xlnm.Print_Area" localSheetId="32">'33 野外学習センター利用状況'!$A$1:$H$24</definedName>
    <definedName name="_xlnm.Print_Area" localSheetId="33">'34 指定文化財種別件数'!$A$1:$F$19</definedName>
    <definedName name="_xlnm.Print_Area" localSheetId="34">'35 指定文化財一覧'!$A$1:$D$59</definedName>
    <definedName name="_xlnm.Print_Area" localSheetId="8">'9 小中学校児童及び生徒体位平均値'!$A$1:$E$16</definedName>
  </definedNames>
  <calcPr calcId="162913"/>
</workbook>
</file>

<file path=xl/calcChain.xml><?xml version="1.0" encoding="utf-8"?>
<calcChain xmlns="http://schemas.openxmlformats.org/spreadsheetml/2006/main">
  <c r="E17" i="57" l="1"/>
</calcChain>
</file>

<file path=xl/sharedStrings.xml><?xml version="1.0" encoding="utf-8"?>
<sst xmlns="http://schemas.openxmlformats.org/spreadsheetml/2006/main" count="1083" uniqueCount="510">
  <si>
    <t>年</t>
  </si>
  <si>
    <t>計</t>
  </si>
  <si>
    <t>平成 19</t>
    <rPh sb="0" eb="2">
      <t>ヘイセイ</t>
    </rPh>
    <phoneticPr fontId="21"/>
  </si>
  <si>
    <t>教育・文化</t>
    <phoneticPr fontId="21"/>
  </si>
  <si>
    <t>1 幼稚園の状況</t>
    <phoneticPr fontId="21"/>
  </si>
  <si>
    <t>　　　　　　　　　各年5月1日現在</t>
  </si>
  <si>
    <t>年</t>
    <phoneticPr fontId="21"/>
  </si>
  <si>
    <t>幼稚園数</t>
  </si>
  <si>
    <t>学級数</t>
  </si>
  <si>
    <t>教  員  数</t>
  </si>
  <si>
    <t>園  児  数</t>
  </si>
  <si>
    <t>男</t>
  </si>
  <si>
    <t>女</t>
  </si>
  <si>
    <t>平成 19</t>
    <rPh sb="0" eb="1">
      <t>ヘイセイ</t>
    </rPh>
    <phoneticPr fontId="21"/>
  </si>
  <si>
    <t>注）教員数に兼務者を含む。　　　　　　　　　　　　　　　　　　</t>
    <rPh sb="0" eb="1">
      <t>チュウ</t>
    </rPh>
    <rPh sb="2" eb="4">
      <t>キョウイン</t>
    </rPh>
    <rPh sb="4" eb="5">
      <t>スウ</t>
    </rPh>
    <rPh sb="6" eb="8">
      <t>ケンム</t>
    </rPh>
    <rPh sb="8" eb="9">
      <t>シャ</t>
    </rPh>
    <rPh sb="10" eb="11">
      <t>フク</t>
    </rPh>
    <phoneticPr fontId="21"/>
  </si>
  <si>
    <t>資料：学校基本調査</t>
    <phoneticPr fontId="21"/>
  </si>
  <si>
    <r>
      <t xml:space="preserve">2 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ゴシック"/>
        <family val="3"/>
        <charset val="128"/>
      </rPr>
      <t>幼</t>
    </r>
    <r>
      <rPr>
        <sz val="12"/>
        <color theme="1"/>
        <rFont val="ＭＳ ゴシック"/>
        <family val="3"/>
        <charset val="128"/>
      </rPr>
      <t>稚</t>
    </r>
    <r>
      <rPr>
        <sz val="12"/>
        <color theme="1"/>
        <rFont val="ＭＳ ゴシック"/>
        <family val="3"/>
        <charset val="128"/>
      </rPr>
      <t>園</t>
    </r>
    <r>
      <rPr>
        <sz val="12"/>
        <color theme="1"/>
        <rFont val="ＭＳ ゴシック"/>
        <family val="3"/>
        <charset val="128"/>
      </rPr>
      <t>年</t>
    </r>
    <r>
      <rPr>
        <sz val="12"/>
        <color theme="1"/>
        <rFont val="ＭＳ ゴシック"/>
        <family val="3"/>
        <charset val="128"/>
      </rPr>
      <t>齢</t>
    </r>
    <r>
      <rPr>
        <sz val="12"/>
        <color theme="1"/>
        <rFont val="ＭＳ ゴシック"/>
        <family val="3"/>
        <charset val="128"/>
      </rPr>
      <t>別</t>
    </r>
    <r>
      <rPr>
        <sz val="12"/>
        <color theme="1"/>
        <rFont val="ＭＳ ゴシック"/>
        <family val="3"/>
        <charset val="128"/>
      </rPr>
      <t>園</t>
    </r>
    <r>
      <rPr>
        <sz val="12"/>
        <color theme="1"/>
        <rFont val="ＭＳ ゴシック"/>
        <family val="3"/>
        <charset val="128"/>
      </rPr>
      <t>児</t>
    </r>
    <r>
      <rPr>
        <sz val="12"/>
        <color theme="1"/>
        <rFont val="ＭＳ ゴシック"/>
        <family val="3"/>
        <charset val="128"/>
      </rPr>
      <t>数</t>
    </r>
    <phoneticPr fontId="21"/>
  </si>
  <si>
    <t>各年5月1日現在</t>
    <phoneticPr fontId="21"/>
  </si>
  <si>
    <t>総      数</t>
    <phoneticPr fontId="21"/>
  </si>
  <si>
    <t>３  歳  児</t>
  </si>
  <si>
    <t>４  歳  児</t>
  </si>
  <si>
    <t>５  歳  児</t>
  </si>
  <si>
    <t>平成 19</t>
    <phoneticPr fontId="21"/>
  </si>
  <si>
    <t>　　　　　　　　資料：学校基本調査</t>
  </si>
  <si>
    <t>教育・文化</t>
    <rPh sb="0" eb="1">
      <t>キョウ</t>
    </rPh>
    <rPh sb="1" eb="2">
      <t>イク</t>
    </rPh>
    <rPh sb="3" eb="4">
      <t>ブン</t>
    </rPh>
    <rPh sb="4" eb="5">
      <t>カ</t>
    </rPh>
    <phoneticPr fontId="21"/>
  </si>
  <si>
    <t>3 小学校別児童数の推移</t>
    <phoneticPr fontId="21"/>
  </si>
  <si>
    <t>各年5月1日現在　　　　　　　　</t>
    <rPh sb="0" eb="2">
      <t>カクネン</t>
    </rPh>
    <rPh sb="3" eb="4">
      <t>ガツ</t>
    </rPh>
    <rPh sb="5" eb="6">
      <t>ニチ</t>
    </rPh>
    <rPh sb="6" eb="8">
      <t>ゲンザイ</t>
    </rPh>
    <phoneticPr fontId="21"/>
  </si>
  <si>
    <t>総数</t>
    <phoneticPr fontId="21"/>
  </si>
  <si>
    <t>中  丸</t>
  </si>
  <si>
    <t>石  戸</t>
  </si>
  <si>
    <t>南</t>
  </si>
  <si>
    <t>栄</t>
  </si>
  <si>
    <t>北</t>
  </si>
  <si>
    <t>西</t>
  </si>
  <si>
    <t>東</t>
  </si>
  <si>
    <t>中丸東</t>
  </si>
  <si>
    <t>小学校</t>
  </si>
  <si>
    <t>平成  19</t>
    <phoneticPr fontId="21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</si>
  <si>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1"/>
  </si>
  <si>
    <t>4 小学校の状況</t>
    <phoneticPr fontId="21"/>
  </si>
  <si>
    <t>各年5月1日現在</t>
    <phoneticPr fontId="21"/>
  </si>
  <si>
    <t>学校数</t>
    <phoneticPr fontId="21"/>
  </si>
  <si>
    <t>学級数</t>
    <phoneticPr fontId="21"/>
  </si>
  <si>
    <t>教    員    数</t>
  </si>
  <si>
    <t>職    員    数</t>
  </si>
  <si>
    <t>児    童    数</t>
  </si>
  <si>
    <t>平 成 19</t>
    <phoneticPr fontId="21"/>
  </si>
  <si>
    <t>　　　　　　　　資料：学校基本調査</t>
    <phoneticPr fontId="21"/>
  </si>
  <si>
    <t>.</t>
    <phoneticPr fontId="21"/>
  </si>
  <si>
    <t>5 中学校別生徒数の推移</t>
    <phoneticPr fontId="21"/>
  </si>
  <si>
    <t>　　　　　　　　　　　　　　　　　　　　　　　　　　　　　　　　　　　　　　</t>
    <phoneticPr fontId="21"/>
  </si>
  <si>
    <t>総  数</t>
    <phoneticPr fontId="21"/>
  </si>
  <si>
    <t>北    本</t>
  </si>
  <si>
    <t>宮    内</t>
  </si>
  <si>
    <t>中 学 校</t>
  </si>
  <si>
    <t>平  成  19</t>
    <phoneticPr fontId="21"/>
  </si>
  <si>
    <t>資料：学校教育課</t>
    <rPh sb="0" eb="2">
      <t>シリョウ</t>
    </rPh>
    <rPh sb="3" eb="5">
      <t>ガッコウ</t>
    </rPh>
    <rPh sb="5" eb="8">
      <t>キョウイクカ</t>
    </rPh>
    <phoneticPr fontId="21"/>
  </si>
  <si>
    <t>6 中学校の状況</t>
    <phoneticPr fontId="21"/>
  </si>
  <si>
    <t>各年5月1日現在</t>
    <phoneticPr fontId="21"/>
  </si>
  <si>
    <t>学級数</t>
    <phoneticPr fontId="21"/>
  </si>
  <si>
    <t>生    徒    数</t>
  </si>
  <si>
    <t>-</t>
    <phoneticPr fontId="21"/>
  </si>
  <si>
    <t>-</t>
    <phoneticPr fontId="21"/>
  </si>
  <si>
    <t>7 理由別長期欠席児童及び生徒数</t>
    <phoneticPr fontId="21"/>
  </si>
  <si>
    <t>総      数</t>
  </si>
  <si>
    <t>病      気</t>
  </si>
  <si>
    <t>経 済 的 理 由</t>
    <phoneticPr fontId="21"/>
  </si>
  <si>
    <t>不   登   校</t>
  </si>
  <si>
    <t>そ  の  他</t>
  </si>
  <si>
    <t>小学校</t>
    <phoneticPr fontId="21"/>
  </si>
  <si>
    <t>中学校</t>
    <phoneticPr fontId="21"/>
  </si>
  <si>
    <t>中学校</t>
    <phoneticPr fontId="21"/>
  </si>
  <si>
    <t>小学校</t>
    <phoneticPr fontId="21"/>
  </si>
  <si>
    <t>中学校</t>
    <phoneticPr fontId="21"/>
  </si>
  <si>
    <t>小学校</t>
    <phoneticPr fontId="21"/>
  </si>
  <si>
    <t>中学校</t>
    <phoneticPr fontId="21"/>
  </si>
  <si>
    <t>平成　19</t>
    <rPh sb="0" eb="2">
      <t>ヘイセイ</t>
    </rPh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</si>
  <si>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</si>
  <si>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</si>
  <si>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</si>
  <si>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</si>
  <si>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</si>
  <si>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-</t>
    <phoneticPr fontId="21"/>
  </si>
  <si>
    <t>注）前年度間に30日以上欠席した者の数。</t>
    <phoneticPr fontId="21"/>
  </si>
  <si>
    <t>8 中学校卒業後の状況</t>
    <phoneticPr fontId="21"/>
  </si>
  <si>
    <t>卒業者数</t>
  </si>
  <si>
    <t>高等学校等進学者</t>
  </si>
  <si>
    <t>専修
学校等</t>
    <phoneticPr fontId="21"/>
  </si>
  <si>
    <t>就職者</t>
    <phoneticPr fontId="21"/>
  </si>
  <si>
    <t>その他</t>
    <phoneticPr fontId="21"/>
  </si>
  <si>
    <t>進 学 率(％)</t>
  </si>
  <si>
    <t>-</t>
    <phoneticPr fontId="21"/>
  </si>
  <si>
    <t>　　　　　　　　資料：学校基本調査</t>
    <phoneticPr fontId="21"/>
  </si>
  <si>
    <t>9 小中学校児童及び生徒体位平均値</t>
    <phoneticPr fontId="21"/>
  </si>
  <si>
    <t>　　　　　　　　　</t>
  </si>
  <si>
    <t>平成28年</t>
    <phoneticPr fontId="21"/>
  </si>
  <si>
    <t>学年</t>
  </si>
  <si>
    <t>身  長(cm)</t>
  </si>
  <si>
    <t>体  重(kg)</t>
  </si>
  <si>
    <t>男</t>
    <rPh sb="0" eb="1">
      <t>オトコ</t>
    </rPh>
    <phoneticPr fontId="21"/>
  </si>
  <si>
    <t>女</t>
    <rPh sb="0" eb="1">
      <t>オンナ</t>
    </rPh>
    <phoneticPr fontId="21"/>
  </si>
  <si>
    <t>小学校 1</t>
    <rPh sb="0" eb="1">
      <t>ショウ</t>
    </rPh>
    <rPh sb="1" eb="3">
      <t>ガッコウ</t>
    </rPh>
    <phoneticPr fontId="21"/>
  </si>
  <si>
    <t>中学校 1</t>
    <rPh sb="0" eb="3">
      <t>チュウガッコウ</t>
    </rPh>
    <phoneticPr fontId="21"/>
  </si>
  <si>
    <t>　　　　　　　　　　　　　　　　　資料：学校教育課</t>
  </si>
  <si>
    <t>10 教育費の決算（歳出）</t>
    <phoneticPr fontId="21"/>
  </si>
  <si>
    <t>（単位：千円）</t>
    <phoneticPr fontId="21"/>
  </si>
  <si>
    <t>科    目</t>
  </si>
  <si>
    <t>平成23年度</t>
    <phoneticPr fontId="21"/>
  </si>
  <si>
    <t>平成24年度</t>
  </si>
  <si>
    <t>平成25年度</t>
  </si>
  <si>
    <t>平成26年度</t>
  </si>
  <si>
    <t>平成27年度</t>
    <phoneticPr fontId="21"/>
  </si>
  <si>
    <t>総   　　 計</t>
    <phoneticPr fontId="21"/>
  </si>
  <si>
    <t>教育総務費</t>
    <phoneticPr fontId="21"/>
  </si>
  <si>
    <t>小学校費</t>
    <rPh sb="0" eb="3">
      <t>ショウガッコウ</t>
    </rPh>
    <rPh sb="3" eb="4">
      <t>ヒ</t>
    </rPh>
    <phoneticPr fontId="21"/>
  </si>
  <si>
    <t>中学校費</t>
    <rPh sb="0" eb="3">
      <t>チュウガッコウ</t>
    </rPh>
    <rPh sb="3" eb="4">
      <t>ヒ</t>
    </rPh>
    <phoneticPr fontId="21"/>
  </si>
  <si>
    <t>幼稚園費</t>
    <rPh sb="0" eb="3">
      <t>ヨウチエン</t>
    </rPh>
    <rPh sb="3" eb="4">
      <t>ヒ</t>
    </rPh>
    <phoneticPr fontId="21"/>
  </si>
  <si>
    <t>社会教育費</t>
    <phoneticPr fontId="21"/>
  </si>
  <si>
    <t>保健体育費</t>
    <phoneticPr fontId="21"/>
  </si>
  <si>
    <t>　　　　　　　　資料：会計課</t>
    <rPh sb="11" eb="13">
      <t>カイケイ</t>
    </rPh>
    <phoneticPr fontId="21"/>
  </si>
  <si>
    <r>
      <t>教</t>
    </r>
    <r>
      <rPr>
        <sz val="9"/>
        <color theme="1"/>
        <rFont val="ＭＳ ゴシック"/>
        <family val="3"/>
        <charset val="128"/>
      </rPr>
      <t>育</t>
    </r>
    <r>
      <rPr>
        <sz val="9"/>
        <color theme="1"/>
        <rFont val="ＭＳ ゴシック"/>
        <family val="3"/>
        <charset val="128"/>
      </rPr>
      <t>・</t>
    </r>
    <r>
      <rPr>
        <sz val="9"/>
        <color theme="1"/>
        <rFont val="ＭＳ ゴシック"/>
        <family val="3"/>
        <charset val="128"/>
      </rPr>
      <t>文</t>
    </r>
    <r>
      <rPr>
        <sz val="9"/>
        <color theme="1"/>
        <rFont val="ＭＳ ゴシック"/>
        <family val="3"/>
        <charset val="128"/>
      </rPr>
      <t>化</t>
    </r>
    <phoneticPr fontId="21"/>
  </si>
  <si>
    <t>11 高等学校の状況</t>
    <phoneticPr fontId="21"/>
  </si>
  <si>
    <t>学校数</t>
  </si>
  <si>
    <t>職  員  数</t>
    <phoneticPr fontId="21"/>
  </si>
  <si>
    <t xml:space="preserve"> 生  徒  数</t>
    <phoneticPr fontId="21"/>
  </si>
  <si>
    <t>平 成 19</t>
    <phoneticPr fontId="21"/>
  </si>
  <si>
    <t>注）平成13年より少人数指導展開実践協力校。</t>
    <phoneticPr fontId="21"/>
  </si>
  <si>
    <t>資料：埼玉県立北本高等学校</t>
    <rPh sb="9" eb="11">
      <t>コウトウ</t>
    </rPh>
    <rPh sb="11" eb="13">
      <t>ガッコウ</t>
    </rPh>
    <phoneticPr fontId="21"/>
  </si>
  <si>
    <t>教育・文化</t>
    <phoneticPr fontId="21"/>
  </si>
  <si>
    <t>12 学校施設の状況</t>
    <phoneticPr fontId="21"/>
  </si>
  <si>
    <t>　　　　　　　　</t>
    <phoneticPr fontId="21"/>
  </si>
  <si>
    <t>学校名</t>
  </si>
  <si>
    <t>児　童
生徒数</t>
    <phoneticPr fontId="21"/>
  </si>
  <si>
    <t>学校敷地面積(㎡)</t>
  </si>
  <si>
    <t>屋内運動場保有面積（㎡）</t>
    <phoneticPr fontId="21"/>
  </si>
  <si>
    <t>保  有  教  室</t>
  </si>
  <si>
    <t>プール</t>
  </si>
  <si>
    <t>総面積</t>
  </si>
  <si>
    <t>建物
敷地</t>
    <phoneticPr fontId="21"/>
  </si>
  <si>
    <t>鉄  筋</t>
  </si>
  <si>
    <t>木造等</t>
  </si>
  <si>
    <t>鉄筋化率（％）</t>
    <phoneticPr fontId="21"/>
  </si>
  <si>
    <t>特  別  教  室</t>
  </si>
  <si>
    <t>理科</t>
  </si>
  <si>
    <t>音楽</t>
  </si>
  <si>
    <t>家庭</t>
  </si>
  <si>
    <t>図書室</t>
  </si>
  <si>
    <t>その他</t>
  </si>
  <si>
    <t>合計</t>
  </si>
  <si>
    <t>小計</t>
  </si>
  <si>
    <t>中丸小学校</t>
  </si>
  <si>
    <t>宮内7丁目145番地</t>
    <rPh sb="8" eb="10">
      <t>バンチ</t>
    </rPh>
    <phoneticPr fontId="21"/>
  </si>
  <si>
    <t>M20. 3.19</t>
  </si>
  <si>
    <t>石戸小学校</t>
  </si>
  <si>
    <t>荒井2丁目320番地</t>
    <rPh sb="8" eb="10">
      <t>バンチ</t>
    </rPh>
    <phoneticPr fontId="21"/>
  </si>
  <si>
    <t>南小学校</t>
  </si>
  <si>
    <t>緑3丁目387番地</t>
    <rPh sb="0" eb="1">
      <t>ミドリ</t>
    </rPh>
    <rPh sb="2" eb="4">
      <t>チョウメ</t>
    </rPh>
    <rPh sb="7" eb="9">
      <t>バンチ</t>
    </rPh>
    <phoneticPr fontId="21"/>
  </si>
  <si>
    <t>S42. 4. 1</t>
  </si>
  <si>
    <t>栄小学校</t>
  </si>
  <si>
    <t>栄1番地</t>
  </si>
  <si>
    <t>S46.10. 1</t>
  </si>
  <si>
    <t>北小学校</t>
  </si>
  <si>
    <t>深井4丁目45番地</t>
    <rPh sb="7" eb="9">
      <t>バンチ</t>
    </rPh>
    <phoneticPr fontId="21"/>
  </si>
  <si>
    <t>S47. 4. 1</t>
  </si>
  <si>
    <t>西小学校</t>
  </si>
  <si>
    <t>本町7丁目3番地</t>
    <rPh sb="6" eb="8">
      <t>バンチ</t>
    </rPh>
    <phoneticPr fontId="21"/>
  </si>
  <si>
    <t>S48. 4. 1</t>
  </si>
  <si>
    <t>東小学校</t>
  </si>
  <si>
    <t>中丸6丁目65番地</t>
    <rPh sb="7" eb="9">
      <t>バンチ</t>
    </rPh>
    <phoneticPr fontId="21"/>
  </si>
  <si>
    <t>S51. 4. 1</t>
  </si>
  <si>
    <t>中丸東小学校</t>
  </si>
  <si>
    <t>中丸10丁目270番地</t>
    <rPh sb="9" eb="11">
      <t>バンチ</t>
    </rPh>
    <phoneticPr fontId="21"/>
  </si>
  <si>
    <t>H 5. 4. 1</t>
  </si>
  <si>
    <t>北本中学校</t>
  </si>
  <si>
    <t>本町1丁目1番地1</t>
    <rPh sb="6" eb="8">
      <t>バンチ</t>
    </rPh>
    <phoneticPr fontId="21"/>
  </si>
  <si>
    <t>S25. 4. 1</t>
  </si>
  <si>
    <t>東中学校</t>
  </si>
  <si>
    <t>山中2丁目128番地</t>
    <rPh sb="8" eb="10">
      <t>バンチ</t>
    </rPh>
    <phoneticPr fontId="21"/>
  </si>
  <si>
    <t>西中学校</t>
  </si>
  <si>
    <t>石戸9丁目210番地</t>
    <rPh sb="8" eb="10">
      <t>バンチ</t>
    </rPh>
    <phoneticPr fontId="21"/>
  </si>
  <si>
    <t>S53. 4. 1</t>
  </si>
  <si>
    <t>宮内中学校</t>
  </si>
  <si>
    <t>宮内4丁目322番地</t>
    <rPh sb="8" eb="10">
      <t>バンチ</t>
    </rPh>
    <phoneticPr fontId="21"/>
  </si>
  <si>
    <t>S57. 4. 1</t>
  </si>
  <si>
    <t>資料：教育総務課</t>
    <phoneticPr fontId="21"/>
  </si>
  <si>
    <t>13 児童１人あたりの教育費</t>
    <phoneticPr fontId="21"/>
  </si>
  <si>
    <t>（単位：円）</t>
    <phoneticPr fontId="21"/>
  </si>
  <si>
    <t>年度</t>
    <rPh sb="0" eb="2">
      <t>ネンド</t>
    </rPh>
    <phoneticPr fontId="21"/>
  </si>
  <si>
    <t>児童数
(5月1日現在）</t>
    <rPh sb="0" eb="2">
      <t>ジドウ</t>
    </rPh>
    <rPh sb="2" eb="3">
      <t>スウ</t>
    </rPh>
    <rPh sb="9" eb="11">
      <t>ゲンザイ</t>
    </rPh>
    <phoneticPr fontId="21"/>
  </si>
  <si>
    <t>合計</t>
    <rPh sb="0" eb="2">
      <t>ゴウケイ</t>
    </rPh>
    <phoneticPr fontId="21"/>
  </si>
  <si>
    <t>学  校
管理費</t>
    <rPh sb="5" eb="8">
      <t>カンリヒ</t>
    </rPh>
    <phoneticPr fontId="21"/>
  </si>
  <si>
    <t>学  校
給食費</t>
    <rPh sb="5" eb="8">
      <t>キュウショクヒ</t>
    </rPh>
    <phoneticPr fontId="21"/>
  </si>
  <si>
    <t>教  育
振興費</t>
    <rPh sb="5" eb="7">
      <t>シンコウ</t>
    </rPh>
    <rPh sb="7" eb="8">
      <t>ヒ</t>
    </rPh>
    <phoneticPr fontId="21"/>
  </si>
  <si>
    <t>平成 23</t>
    <phoneticPr fontId="21"/>
  </si>
  <si>
    <t>資料：教育総務課</t>
  </si>
  <si>
    <t>14 生徒１人あたりの教育費</t>
    <phoneticPr fontId="21"/>
  </si>
  <si>
    <t>（単位：円）</t>
  </si>
  <si>
    <t>年  度</t>
  </si>
  <si>
    <t>生徒数
(5月1日現在)</t>
    <phoneticPr fontId="21"/>
  </si>
  <si>
    <t>中  学  校  費</t>
  </si>
  <si>
    <t>合  計</t>
  </si>
  <si>
    <t>平成 23</t>
    <phoneticPr fontId="21"/>
  </si>
  <si>
    <t>15 中央図書館貸出冊数</t>
    <phoneticPr fontId="21"/>
  </si>
  <si>
    <t>利用人数</t>
    <rPh sb="2" eb="4">
      <t>ニンズウ</t>
    </rPh>
    <phoneticPr fontId="21"/>
  </si>
  <si>
    <t>貸  出</t>
  </si>
  <si>
    <t>一般書</t>
  </si>
  <si>
    <t>児童書</t>
  </si>
  <si>
    <t>文  庫</t>
  </si>
  <si>
    <t>年  鑑</t>
  </si>
  <si>
    <t>雑  誌</t>
  </si>
  <si>
    <t>紙芝居</t>
  </si>
  <si>
    <t>ＣＤ等</t>
  </si>
  <si>
    <t>テープ</t>
  </si>
  <si>
    <t>点  字</t>
  </si>
  <si>
    <t>開  館</t>
  </si>
  <si>
    <t>合  　計</t>
    <rPh sb="0" eb="1">
      <t>ゴウ</t>
    </rPh>
    <rPh sb="4" eb="5">
      <t>ケイ</t>
    </rPh>
    <phoneticPr fontId="21"/>
  </si>
  <si>
    <t>総  数</t>
  </si>
  <si>
    <t>新  書</t>
  </si>
  <si>
    <t>白  書</t>
  </si>
  <si>
    <t>図  書</t>
  </si>
  <si>
    <t>日  数</t>
  </si>
  <si>
    <t>(-)</t>
    <phoneticPr fontId="21"/>
  </si>
  <si>
    <t>(-)</t>
    <phoneticPr fontId="21"/>
  </si>
  <si>
    <t>注1）個人利用のみ計上。</t>
    <phoneticPr fontId="21"/>
  </si>
  <si>
    <t>資料：中央図書館</t>
    <phoneticPr fontId="21"/>
  </si>
  <si>
    <t>注1）個人利用のみ計上。</t>
    <phoneticPr fontId="21"/>
  </si>
  <si>
    <t>注2）（　）内は分室の内書き。</t>
    <phoneticPr fontId="21"/>
  </si>
  <si>
    <t>16 中央図書館蔵書冊数</t>
    <phoneticPr fontId="21"/>
  </si>
  <si>
    <t>児童書</t>
    <phoneticPr fontId="21"/>
  </si>
  <si>
    <t>年  鑑</t>
    <phoneticPr fontId="21"/>
  </si>
  <si>
    <t>Ｃ  Ｄ</t>
  </si>
  <si>
    <t>カセット</t>
  </si>
  <si>
    <t>レコード</t>
  </si>
  <si>
    <t>資料：中央図書館</t>
    <phoneticPr fontId="21"/>
  </si>
  <si>
    <t>注1）個人利用者のみ計上。</t>
    <phoneticPr fontId="21"/>
  </si>
  <si>
    <t>注2）（　）内は分室の内書き。</t>
    <phoneticPr fontId="21"/>
  </si>
  <si>
    <t>17 こども図書館貸出冊数</t>
    <phoneticPr fontId="21"/>
  </si>
  <si>
    <t>年  度</t>
    <phoneticPr fontId="21"/>
  </si>
  <si>
    <t>雑  誌</t>
    <phoneticPr fontId="21"/>
  </si>
  <si>
    <t>平成　23</t>
    <phoneticPr fontId="21"/>
  </si>
  <si>
    <t>資料：こども図書館</t>
    <phoneticPr fontId="21"/>
  </si>
  <si>
    <t>注2）平成26年11月1日開館。</t>
    <phoneticPr fontId="21"/>
  </si>
  <si>
    <t>18 こども図書館蔵書冊数</t>
    <rPh sb="6" eb="7">
      <t>ズ</t>
    </rPh>
    <rPh sb="7" eb="8">
      <t>ショ</t>
    </rPh>
    <rPh sb="8" eb="9">
      <t>カン</t>
    </rPh>
    <rPh sb="9" eb="10">
      <t>ゾウ</t>
    </rPh>
    <rPh sb="10" eb="11">
      <t>ショ</t>
    </rPh>
    <rPh sb="11" eb="12">
      <t>サツ</t>
    </rPh>
    <rPh sb="12" eb="13">
      <t>カズ</t>
    </rPh>
    <phoneticPr fontId="21"/>
  </si>
  <si>
    <t>注）平成26年11月1日開館　　　　　</t>
    <phoneticPr fontId="21"/>
  </si>
  <si>
    <t>教育・文化</t>
    <phoneticPr fontId="21"/>
  </si>
  <si>
    <t>19 図書館費及び図書購入費</t>
    <phoneticPr fontId="21"/>
  </si>
  <si>
    <t xml:space="preserve"> （単位：円）</t>
    <phoneticPr fontId="21"/>
  </si>
  <si>
    <t>区    分</t>
  </si>
  <si>
    <t>平成23年度</t>
    <phoneticPr fontId="21"/>
  </si>
  <si>
    <t>平成27年度</t>
  </si>
  <si>
    <t>図書館費</t>
    <rPh sb="0" eb="3">
      <t>トショカン</t>
    </rPh>
    <rPh sb="3" eb="4">
      <t>ヒ</t>
    </rPh>
    <phoneticPr fontId="21"/>
  </si>
  <si>
    <t>図書購入費</t>
  </si>
  <si>
    <t>注）平成26年度と27年度はこども図書館分を含む。　</t>
    <phoneticPr fontId="21"/>
  </si>
  <si>
    <t>　　　　</t>
    <phoneticPr fontId="21"/>
  </si>
  <si>
    <t>20 児童館利用状況</t>
    <rPh sb="3" eb="4">
      <t>コ</t>
    </rPh>
    <rPh sb="4" eb="5">
      <t>ワラベ</t>
    </rPh>
    <rPh sb="5" eb="6">
      <t>カン</t>
    </rPh>
    <phoneticPr fontId="21"/>
  </si>
  <si>
    <t>年 度</t>
  </si>
  <si>
    <t>開館日数</t>
    <rPh sb="0" eb="2">
      <t>カイカン</t>
    </rPh>
    <rPh sb="2" eb="4">
      <t>ニッスウ</t>
    </rPh>
    <phoneticPr fontId="21"/>
  </si>
  <si>
    <t>児童利用者数</t>
    <rPh sb="0" eb="2">
      <t>ジドウ</t>
    </rPh>
    <rPh sb="2" eb="5">
      <t>リヨウシャ</t>
    </rPh>
    <rPh sb="5" eb="6">
      <t>スウ</t>
    </rPh>
    <phoneticPr fontId="21"/>
  </si>
  <si>
    <t>一般利用者数</t>
    <rPh sb="0" eb="2">
      <t>イッパン</t>
    </rPh>
    <rPh sb="2" eb="5">
      <t>リヨウシャ</t>
    </rPh>
    <rPh sb="5" eb="6">
      <t>スウ</t>
    </rPh>
    <phoneticPr fontId="21"/>
  </si>
  <si>
    <t>　　　　　　　　資料：北本市立児童館</t>
    <phoneticPr fontId="21"/>
  </si>
  <si>
    <t>注）平成26年11月1日開館。</t>
    <rPh sb="0" eb="1">
      <t>チュウ</t>
    </rPh>
    <rPh sb="2" eb="4">
      <t>ヘイセイ</t>
    </rPh>
    <rPh sb="6" eb="7">
      <t>ネン</t>
    </rPh>
    <rPh sb="9" eb="10">
      <t>ガツ</t>
    </rPh>
    <rPh sb="11" eb="12">
      <t>ヒ</t>
    </rPh>
    <rPh sb="12" eb="14">
      <t>カイカン</t>
    </rPh>
    <phoneticPr fontId="21"/>
  </si>
  <si>
    <t>21 中央公民館利用状況</t>
    <phoneticPr fontId="21"/>
  </si>
  <si>
    <t>利用人数
合計</t>
    <rPh sb="2" eb="4">
      <t>ニンズウ</t>
    </rPh>
    <rPh sb="5" eb="6">
      <t>ゴウ</t>
    </rPh>
    <rPh sb="6" eb="7">
      <t>ケイ</t>
    </rPh>
    <phoneticPr fontId="21"/>
  </si>
  <si>
    <t>ホ  ー  ル</t>
  </si>
  <si>
    <t>会議室・研修室・創作室和室・練習室・その他　　　　　　　　　　　</t>
    <phoneticPr fontId="21"/>
  </si>
  <si>
    <t>プラネタリウム</t>
  </si>
  <si>
    <t>利用件数</t>
    <phoneticPr fontId="21"/>
  </si>
  <si>
    <t>利用人数</t>
    <rPh sb="2" eb="3">
      <t>ニン</t>
    </rPh>
    <phoneticPr fontId="21"/>
  </si>
  <si>
    <t>利用件数</t>
  </si>
  <si>
    <t>平成 23</t>
    <phoneticPr fontId="21"/>
  </si>
  <si>
    <t>　　　　　　　　資料：中央公民館</t>
    <rPh sb="8" eb="10">
      <t>シリョウ</t>
    </rPh>
    <rPh sb="11" eb="13">
      <t>チュウオウ</t>
    </rPh>
    <rPh sb="13" eb="16">
      <t>コウミンカン</t>
    </rPh>
    <phoneticPr fontId="21"/>
  </si>
  <si>
    <t>22 南部公民館(集会所)利用状況</t>
    <phoneticPr fontId="21"/>
  </si>
  <si>
    <t>体  育  室</t>
  </si>
  <si>
    <t>講義室・会議室</t>
  </si>
  <si>
    <t>集  会  所</t>
  </si>
  <si>
    <t>研修室・その他</t>
  </si>
  <si>
    <t>利用人数</t>
  </si>
  <si>
    <t>平成 23</t>
    <phoneticPr fontId="21"/>
  </si>
  <si>
    <t>　　　　　　　　資料：南部公民館</t>
  </si>
  <si>
    <t>23 東部公民館(集会所)利用状況</t>
    <phoneticPr fontId="21"/>
  </si>
  <si>
    <t>軽スポーツ室</t>
  </si>
  <si>
    <t>視 聴 覚 室</t>
  </si>
  <si>
    <t>講義室・研修室</t>
  </si>
  <si>
    <t>そ　　の　　他</t>
  </si>
  <si>
    <t>利用件数</t>
    <rPh sb="2" eb="4">
      <t>ケンスウ</t>
    </rPh>
    <phoneticPr fontId="21"/>
  </si>
  <si>
    <t>利用人数</t>
    <phoneticPr fontId="21"/>
  </si>
  <si>
    <t>　　　　　　　　資料：東部公民館</t>
  </si>
  <si>
    <t>教育・文化</t>
    <phoneticPr fontId="21"/>
  </si>
  <si>
    <t>24 西部公民館(集会所)利用状況</t>
    <phoneticPr fontId="21"/>
  </si>
  <si>
    <t>利用人数
合計</t>
    <rPh sb="0" eb="2">
      <t>リヨウ</t>
    </rPh>
    <rPh sb="2" eb="4">
      <t>ニンズウ</t>
    </rPh>
    <rPh sb="5" eb="7">
      <t>ゴウケイ</t>
    </rPh>
    <phoneticPr fontId="21"/>
  </si>
  <si>
    <t>体　 育　 室</t>
  </si>
  <si>
    <t>講義室・会議室
研修室・その他</t>
    <phoneticPr fontId="21"/>
  </si>
  <si>
    <t>テニスコート</t>
  </si>
  <si>
    <t>　　　　　　　　資料：西部公民館</t>
    <phoneticPr fontId="21"/>
  </si>
  <si>
    <t>25 北部公民館(集会所)利用状況</t>
    <phoneticPr fontId="21"/>
  </si>
  <si>
    <t>利用人数
合計</t>
    <rPh sb="2" eb="4">
      <t>ニンズウ</t>
    </rPh>
    <rPh sb="5" eb="7">
      <t>ゴウケイ</t>
    </rPh>
    <phoneticPr fontId="21"/>
  </si>
  <si>
    <t>そ    の    他</t>
  </si>
  <si>
    <t>平成 23</t>
    <phoneticPr fontId="21"/>
  </si>
  <si>
    <t>　　　　　　　　資料：北部公民館</t>
  </si>
  <si>
    <t>26 中丸公民館(集会所)利用状況</t>
    <phoneticPr fontId="21"/>
  </si>
  <si>
    <t>講義室･研修室･創作室
調 理 室 ・ そ の 他　　　　　　　　　　</t>
    <phoneticPr fontId="21"/>
  </si>
  <si>
    <t>集   会   所</t>
  </si>
  <si>
    <t>　　　　　　　　資料：中丸公民館</t>
  </si>
  <si>
    <t>27 視聴覚ライブラリー利用状況</t>
    <phoneticPr fontId="21"/>
  </si>
  <si>
    <t>視聴覚設備</t>
  </si>
  <si>
    <t>視聴覚備品（機材）</t>
  </si>
  <si>
    <t>視聴覚備品（ソフト）</t>
  </si>
  <si>
    <t>平成 23</t>
    <phoneticPr fontId="21"/>
  </si>
  <si>
    <t>　　　　　　　　資料：視聴覚ライブラリー</t>
  </si>
  <si>
    <t>29 コミュニティセンター利用状況</t>
    <phoneticPr fontId="21"/>
  </si>
  <si>
    <t xml:space="preserve"> 利用人数
合計</t>
    <rPh sb="3" eb="5">
      <t>ニンズウ</t>
    </rPh>
    <rPh sb="6" eb="8">
      <t>ゴウケイ</t>
    </rPh>
    <phoneticPr fontId="21"/>
  </si>
  <si>
    <t>ホール</t>
  </si>
  <si>
    <t>会議室・研修室</t>
  </si>
  <si>
    <t>談話室・図書室</t>
  </si>
  <si>
    <t>そ　の　他</t>
  </si>
  <si>
    <t>　　　　　　　　　　　　　　　　　　　資料：コミュニティセンター　　　　　　　　　　　　　　</t>
    <rPh sb="19" eb="21">
      <t>シリョウ</t>
    </rPh>
    <phoneticPr fontId="21"/>
  </si>
  <si>
    <t>　　　　　　　　</t>
  </si>
  <si>
    <t>28 北本総合公園利用状況</t>
    <phoneticPr fontId="21"/>
  </si>
  <si>
    <t>多目的広場</t>
  </si>
  <si>
    <t>野  球  場</t>
  </si>
  <si>
    <t>平成 23</t>
    <phoneticPr fontId="21"/>
  </si>
  <si>
    <t>　　　　　　　　資料：都市計画課</t>
  </si>
  <si>
    <t>30 勤労福祉センター利用状況</t>
    <phoneticPr fontId="21"/>
  </si>
  <si>
    <t>集  会  室</t>
  </si>
  <si>
    <t>会議室・講義室</t>
  </si>
  <si>
    <t>　　　　　　　　資料：勤労福祉センター</t>
  </si>
  <si>
    <t>31 学習センター利用状況</t>
    <phoneticPr fontId="21"/>
  </si>
  <si>
    <t>ア  リ  ー  ナ</t>
  </si>
  <si>
    <t>集会室・学習室・和室</t>
  </si>
  <si>
    <t>児   童   室</t>
  </si>
  <si>
    <t>そ 　　　の　　 　他　　</t>
    <phoneticPr fontId="21"/>
  </si>
  <si>
    <t>…</t>
    <phoneticPr fontId="21"/>
  </si>
  <si>
    <t>　　　　　　　　資料：学習センター</t>
  </si>
  <si>
    <t>32 体育センター利用状況</t>
    <phoneticPr fontId="21"/>
  </si>
  <si>
    <t>合　　計</t>
    <rPh sb="0" eb="1">
      <t>ゴウ</t>
    </rPh>
    <rPh sb="3" eb="4">
      <t>ケイ</t>
    </rPh>
    <phoneticPr fontId="21"/>
  </si>
  <si>
    <t>剣 道 場</t>
  </si>
  <si>
    <t>柔 道 場</t>
    <phoneticPr fontId="21"/>
  </si>
  <si>
    <t>弓 道 場</t>
    <phoneticPr fontId="21"/>
  </si>
  <si>
    <t>ﾄﾚｰﾆﾝｸﾞ室</t>
  </si>
  <si>
    <t>研 修 室</t>
    <phoneticPr fontId="21"/>
  </si>
  <si>
    <t>メイン</t>
  </si>
  <si>
    <t>サ  ブ</t>
  </si>
  <si>
    <t xml:space="preserve">                                   　　 </t>
    <phoneticPr fontId="21"/>
  </si>
  <si>
    <t>資料：体育課</t>
    <phoneticPr fontId="21"/>
  </si>
  <si>
    <t>資料：スポーツ健康課</t>
    <rPh sb="7" eb="9">
      <t>ケンコウ</t>
    </rPh>
    <rPh sb="9" eb="10">
      <t>カ</t>
    </rPh>
    <phoneticPr fontId="21"/>
  </si>
  <si>
    <t>教育・文化</t>
    <phoneticPr fontId="21"/>
  </si>
  <si>
    <t>33 野外活動センター利用状況</t>
    <phoneticPr fontId="21"/>
  </si>
  <si>
    <t>多目的</t>
  </si>
  <si>
    <t>体験学習室</t>
  </si>
  <si>
    <t>会議室</t>
  </si>
  <si>
    <t>合計</t>
    <rPh sb="0" eb="1">
      <t>ゴウ</t>
    </rPh>
    <rPh sb="1" eb="2">
      <t>ケイ</t>
    </rPh>
    <phoneticPr fontId="21"/>
  </si>
  <si>
    <t>大広間</t>
  </si>
  <si>
    <t>キャンプ</t>
  </si>
  <si>
    <t>浴  室</t>
  </si>
  <si>
    <t>広場等</t>
  </si>
  <si>
    <t>資料：生涯学習課</t>
    <phoneticPr fontId="21"/>
  </si>
  <si>
    <t>34 指定文化財種別件数</t>
    <phoneticPr fontId="21"/>
  </si>
  <si>
    <t>平成28年4月1日現在</t>
    <phoneticPr fontId="21"/>
  </si>
  <si>
    <t>種        別</t>
  </si>
  <si>
    <t>国 指 定</t>
  </si>
  <si>
    <t>県 指 定</t>
  </si>
  <si>
    <t>市 指 定</t>
  </si>
  <si>
    <t>計</t>
    <phoneticPr fontId="21"/>
  </si>
  <si>
    <t>有形文化財</t>
  </si>
  <si>
    <t>建造物</t>
  </si>
  <si>
    <t>-</t>
    <phoneticPr fontId="21"/>
  </si>
  <si>
    <t>絵画</t>
  </si>
  <si>
    <t>彫刻</t>
  </si>
  <si>
    <t>工芸品</t>
  </si>
  <si>
    <t>古文書</t>
  </si>
  <si>
    <t>考古資料　　　　　　</t>
    <phoneticPr fontId="21"/>
  </si>
  <si>
    <t>1(1)</t>
    <phoneticPr fontId="21"/>
  </si>
  <si>
    <t>歴史資料　　　　　　</t>
    <phoneticPr fontId="21"/>
  </si>
  <si>
    <t>有形の民俗文化財　　　　　　　　　　　</t>
    <phoneticPr fontId="21"/>
  </si>
  <si>
    <t>無形の民俗文化財　　　　　　　　　　　</t>
    <rPh sb="0" eb="1">
      <t>ム</t>
    </rPh>
    <phoneticPr fontId="21"/>
  </si>
  <si>
    <t>天然記念物　　　　　　　　　　　</t>
    <rPh sb="0" eb="2">
      <t>テンネン</t>
    </rPh>
    <rPh sb="2" eb="5">
      <t>キネンブツ</t>
    </rPh>
    <phoneticPr fontId="21"/>
  </si>
  <si>
    <t>2（1)</t>
    <phoneticPr fontId="21"/>
  </si>
  <si>
    <t>注）（  ）内は国認定重要美術品と重複。</t>
    <phoneticPr fontId="21"/>
  </si>
  <si>
    <t>資料：文化財保護課</t>
    <phoneticPr fontId="21"/>
  </si>
  <si>
    <t>教育・文化</t>
    <phoneticPr fontId="21"/>
  </si>
  <si>
    <t>35 指定文化財一覧</t>
    <phoneticPr fontId="21"/>
  </si>
  <si>
    <t>（１）国指定文化財</t>
    <phoneticPr fontId="21"/>
  </si>
  <si>
    <t>№</t>
  </si>
  <si>
    <t>名    称</t>
  </si>
  <si>
    <t>種 　 別</t>
  </si>
  <si>
    <t>所　　在　　地</t>
  </si>
  <si>
    <t>石戸蒲ザクラ</t>
  </si>
  <si>
    <t>天然記念物</t>
  </si>
  <si>
    <t>石戸宿3-119　東光寺</t>
  </si>
  <si>
    <t>（２）県指定文化財</t>
  </si>
  <si>
    <t>№</t>
    <phoneticPr fontId="21"/>
  </si>
  <si>
    <t>板石塔婆</t>
  </si>
  <si>
    <t>考古資料</t>
    <phoneticPr fontId="21"/>
  </si>
  <si>
    <t>石戸宿3-119　東光寺　</t>
  </si>
  <si>
    <t>多聞寺のムクロジ</t>
  </si>
  <si>
    <t>天然記念物</t>
    <phoneticPr fontId="21"/>
  </si>
  <si>
    <t>本宿2-37　多聞寺</t>
  </si>
  <si>
    <t>（３）市指定文化財</t>
  </si>
  <si>
    <t>種　  別</t>
  </si>
  <si>
    <t>所    在    地</t>
  </si>
  <si>
    <t>宮内氷川神社旧社殿</t>
  </si>
  <si>
    <t>宮内4-136　氷川神社</t>
  </si>
  <si>
    <t>慈恵大師画像</t>
  </si>
  <si>
    <t>本町7-126　真福寺</t>
  </si>
  <si>
    <t>銅造阿弥陀如来坐像</t>
  </si>
  <si>
    <t>木造阿弥陀如来立像</t>
  </si>
  <si>
    <t>〃</t>
  </si>
  <si>
    <t>深井4-55　寿命院</t>
  </si>
  <si>
    <t>木造観音坐像</t>
  </si>
  <si>
    <t>荒井1-336　観音堂</t>
  </si>
  <si>
    <t>真福寺仁王像</t>
  </si>
  <si>
    <t>木造薬師三尊像</t>
  </si>
  <si>
    <t>深井5-11　薬師堂</t>
  </si>
  <si>
    <t>木造地蔵菩薩半跏像</t>
  </si>
  <si>
    <t>石戸6-284　地蔵堂</t>
    <phoneticPr fontId="21"/>
  </si>
  <si>
    <t>貝杓子</t>
  </si>
  <si>
    <t>工芸品</t>
    <rPh sb="0" eb="3">
      <t>コウゲイヒン</t>
    </rPh>
    <phoneticPr fontId="21"/>
  </si>
  <si>
    <t>宮内5丁目</t>
  </si>
  <si>
    <t>鉄製象嵌舌長鐙</t>
  </si>
  <si>
    <t>寿命院朱印状</t>
  </si>
  <si>
    <t>古文書　　　　　　　　</t>
    <phoneticPr fontId="21"/>
  </si>
  <si>
    <t>深井4-55 寿命院</t>
    <phoneticPr fontId="21"/>
  </si>
  <si>
    <t>矢部家文書</t>
  </si>
  <si>
    <t>荒井2丁目</t>
  </si>
  <si>
    <t>岡野家文書</t>
  </si>
  <si>
    <t>緑2丁目</t>
  </si>
  <si>
    <t>元禄十年古地図</t>
  </si>
  <si>
    <t>宮内2丁目</t>
  </si>
  <si>
    <t>大島家文書</t>
  </si>
  <si>
    <t>宮内5丁目</t>
    <phoneticPr fontId="21"/>
  </si>
  <si>
    <t>宮岡氷川神社前遺跡出土品</t>
  </si>
  <si>
    <t>考古資料　　　　　　　　</t>
    <phoneticPr fontId="21"/>
  </si>
  <si>
    <t>本町1-111　市教育委員会</t>
  </si>
  <si>
    <t>馬場遺跡出土石皿</t>
  </si>
  <si>
    <t xml:space="preserve">    〃　　　　　〃</t>
  </si>
  <si>
    <t>上手遺跡出土品</t>
  </si>
  <si>
    <t>　  〃　　　　　〃　　　　　　　　</t>
    <phoneticPr fontId="21"/>
  </si>
  <si>
    <t>中井１号古墳出土人物埴輪</t>
  </si>
  <si>
    <t>仏像線刻画紡錘車</t>
  </si>
  <si>
    <t>　　〃　　　　　〃</t>
  </si>
  <si>
    <t>東光寺板石塔婆群</t>
  </si>
  <si>
    <t>歴史資料　　　　　　　　</t>
    <phoneticPr fontId="21"/>
  </si>
  <si>
    <t>道標「大師道」</t>
  </si>
  <si>
    <t>本町8丁目</t>
  </si>
  <si>
    <t>道標「これより石と舟とみち」</t>
  </si>
  <si>
    <t>荒井1丁目</t>
    <phoneticPr fontId="21"/>
  </si>
  <si>
    <t>寿命院板石塔婆（建長三年銘）</t>
  </si>
  <si>
    <t xml:space="preserve">      〃      （建治二年銘）　</t>
  </si>
  <si>
    <t xml:space="preserve">    〃　　    　〃</t>
    <phoneticPr fontId="21"/>
  </si>
  <si>
    <t>花見堂廻国供養塔</t>
  </si>
  <si>
    <t>旧中丸村道路元標</t>
  </si>
  <si>
    <t>宮内7丁目</t>
  </si>
  <si>
    <t>旧石戸村道路元標</t>
  </si>
  <si>
    <t>荒井3丁目</t>
  </si>
  <si>
    <t>花ノ木村の高札</t>
  </si>
  <si>
    <t>北本2丁目</t>
  </si>
  <si>
    <t>庚申塔（兼道標）</t>
  </si>
  <si>
    <t>有形の民俗文化財</t>
    <phoneticPr fontId="21"/>
  </si>
  <si>
    <t>供養塔（〃）</t>
  </si>
  <si>
    <t>石戸宿8丁目</t>
  </si>
  <si>
    <t>猿田彦太神</t>
  </si>
  <si>
    <t>中丸10丁目</t>
  </si>
  <si>
    <t>山王神社御神体他石刻猿一括</t>
  </si>
  <si>
    <t>高尾4丁目</t>
  </si>
  <si>
    <t>石刻絵馬「菅原道真」</t>
  </si>
  <si>
    <t>石戸宿6-64　天神社</t>
  </si>
  <si>
    <t>観音堂大絵馬</t>
  </si>
  <si>
    <t>荒井1‐336　観音堂</t>
  </si>
  <si>
    <t>算額</t>
  </si>
  <si>
    <t>本宿2-7　天神社</t>
  </si>
  <si>
    <t>祖師堂絵馬群</t>
  </si>
  <si>
    <t>天神社幟</t>
  </si>
  <si>
    <t>阿観堂の庚申塔</t>
  </si>
  <si>
    <t>荒井3－195　阿観堂</t>
  </si>
  <si>
    <t>東間の富士塚</t>
    <rPh sb="0" eb="2">
      <t>アズマ</t>
    </rPh>
    <rPh sb="3" eb="6">
      <t>フジヅカ</t>
    </rPh>
    <phoneticPr fontId="21"/>
  </si>
  <si>
    <t>東間1-6</t>
    <rPh sb="0" eb="2">
      <t>アズマ</t>
    </rPh>
    <phoneticPr fontId="21"/>
  </si>
  <si>
    <t>荒井の富士塚</t>
    <rPh sb="0" eb="2">
      <t>アライ</t>
    </rPh>
    <rPh sb="3" eb="6">
      <t>フジヅカ</t>
    </rPh>
    <phoneticPr fontId="21"/>
  </si>
  <si>
    <t>荒井2-228</t>
    <rPh sb="0" eb="2">
      <t>アライ</t>
    </rPh>
    <phoneticPr fontId="21"/>
  </si>
  <si>
    <t>天神社ささら獅子舞</t>
  </si>
  <si>
    <t>無形の民俗文化財</t>
    <phoneticPr fontId="21"/>
  </si>
  <si>
    <t>石戸宿6－64　天神社</t>
  </si>
  <si>
    <t>ムク</t>
  </si>
  <si>
    <t>エドヒガンザクラ</t>
  </si>
  <si>
    <t>〃</t>
    <phoneticPr fontId="21"/>
  </si>
  <si>
    <t>荒井5丁目</t>
  </si>
  <si>
    <t>ドウダンツツジ</t>
  </si>
  <si>
    <t>石戸宿6丁目</t>
  </si>
  <si>
    <t>阿弥陀堂エドヒガンザクラ</t>
  </si>
  <si>
    <t>〃</t>
    <phoneticPr fontId="21"/>
  </si>
  <si>
    <t>高尾6-365　阿弥陀堂墓地内</t>
  </si>
  <si>
    <t>高尾カタクリ自生地</t>
  </si>
  <si>
    <t>高尾6丁目</t>
  </si>
  <si>
    <t>資料：文化財保護課</t>
    <rPh sb="3" eb="5">
      <t>ブンカ</t>
    </rPh>
    <rPh sb="5" eb="6">
      <t>ザイ</t>
    </rPh>
    <rPh sb="6" eb="8">
      <t>ホゴ</t>
    </rPh>
    <rPh sb="8" eb="9">
      <t>カ</t>
    </rPh>
    <phoneticPr fontId="21"/>
  </si>
  <si>
    <t>教育・文化</t>
    <phoneticPr fontId="21"/>
  </si>
  <si>
    <t>平成28年5月1日現在　</t>
    <phoneticPr fontId="21"/>
  </si>
  <si>
    <t>所在地</t>
    <phoneticPr fontId="21"/>
  </si>
  <si>
    <t>創　立
年月日</t>
    <phoneticPr fontId="21"/>
  </si>
  <si>
    <t>校</t>
    <phoneticPr fontId="21"/>
  </si>
  <si>
    <t>舎有面積（㎡）</t>
    <phoneticPr fontId="21"/>
  </si>
  <si>
    <t>給食
施設</t>
    <phoneticPr fontId="21"/>
  </si>
  <si>
    <t>運動場
敷地</t>
    <phoneticPr fontId="21"/>
  </si>
  <si>
    <t>普通
教室</t>
    <phoneticPr fontId="21"/>
  </si>
  <si>
    <t>注）南小学校の所在地は、平成28年8月1日地名地番変更により、   
    北本市大字北本宿182番地から変更となりました。</t>
    <phoneticPr fontId="21"/>
  </si>
  <si>
    <t>資料：教育総務課</t>
    <phoneticPr fontId="21"/>
  </si>
  <si>
    <t>注）南小学校の所在地は、平成28年8月1日地名地番変更により、   
    北本市大字北本宿182番地から変更となりました。</t>
    <phoneticPr fontId="21"/>
  </si>
  <si>
    <t>資料：学校基本調査</t>
    <phoneticPr fontId="21"/>
  </si>
  <si>
    <t>各年5月1日現在</t>
    <rPh sb="0" eb="2">
      <t>カクネン</t>
    </rPh>
    <rPh sb="3" eb="4">
      <t>ツキ</t>
    </rPh>
    <rPh sb="5" eb="6">
      <t>ニチ</t>
    </rPh>
    <rPh sb="6" eb="8">
      <t>ゲンザイ</t>
    </rPh>
    <phoneticPr fontId="21"/>
  </si>
  <si>
    <t>資料：児童生徒の問題行動等生徒指導上の諸問題に関する調査</t>
    <rPh sb="0" eb="2">
      <t>シリョウ</t>
    </rPh>
    <phoneticPr fontId="21"/>
  </si>
  <si>
    <t>各年3月31日現在</t>
    <rPh sb="0" eb="2">
      <t>カクネン</t>
    </rPh>
    <rPh sb="3" eb="4">
      <t>ツキ</t>
    </rPh>
    <rPh sb="6" eb="7">
      <t>ニチ</t>
    </rPh>
    <rPh sb="7" eb="9">
      <t>ゲンザイ</t>
    </rPh>
    <phoneticPr fontId="21"/>
  </si>
  <si>
    <t>年</t>
    <rPh sb="0" eb="1">
      <t>ネン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</si>
</sst>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#,###,"/>
    <numFmt numFmtId="178" formatCode="#,##0.0_ "/>
    <numFmt numFmtId="179" formatCode="#,##0_ "/>
    <numFmt numFmtId="180" formatCode="#,##0_);\(#,##0\)"/>
    <numFmt numFmtId="181" formatCode="#,##0_);[Red]\(#,##0\)"/>
    <numFmt numFmtId="182" formatCode="0_);\(0\)"/>
  </numFmts>
  <fonts count="4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Century"/>
      <family val="1"/>
    </font>
    <font>
      <sz val="11"/>
      <name val="ＭＳ 明朝"/>
      <family val="1"/>
      <charset val="128"/>
    </font>
    <font>
      <sz val="10.5"/>
      <color theme="1"/>
      <name val="Century"/>
      <family val="1"/>
    </font>
    <font>
      <b/>
      <sz val="10.5"/>
      <color theme="1"/>
      <name val="Century"/>
      <family val="1"/>
    </font>
    <font>
      <sz val="11"/>
      <color rgb="FF000000"/>
      <name val="游ゴシック"/>
      <family val="3"/>
      <charset val="128"/>
      <scheme val="minor"/>
    </font>
    <font>
      <sz val="12"/>
      <color theme="1"/>
      <name val="Century"/>
      <family val="1"/>
    </font>
    <font>
      <sz val="12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9.5"/>
      <color theme="1"/>
      <name val="Century"/>
      <family val="1"/>
    </font>
    <font>
      <sz val="9.5"/>
      <color theme="1"/>
      <name val="ＭＳ 明朝"/>
      <family val="1"/>
      <charset val="128"/>
    </font>
    <font>
      <sz val="11"/>
      <name val="游ゴシック"/>
      <family val="2"/>
      <charset val="128"/>
      <scheme val="minor"/>
    </font>
    <font>
      <strike/>
      <sz val="11"/>
      <color rgb="FFFF0000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FFFF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/>
      <diagonal/>
    </border>
    <border>
      <left style="thin">
        <color indexed="64"/>
      </left>
      <right style="medium">
        <color rgb="FFFFFFFF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2"/>
      </left>
      <right style="thin">
        <color indexed="64"/>
      </right>
      <top style="thin">
        <color indexed="64"/>
      </top>
      <bottom/>
      <diagonal/>
    </border>
    <border>
      <left style="medium">
        <color theme="2"/>
      </left>
      <right style="thin">
        <color indexed="64"/>
      </right>
      <top/>
      <bottom style="thin">
        <color indexed="64"/>
      </bottom>
      <diagonal/>
    </border>
    <border>
      <left style="medium">
        <color theme="2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medium">
        <color rgb="FFFFFFFF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/>
      <bottom style="thin">
        <color indexed="64"/>
      </bottom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21">
    <xf numFmtId="0" fontId="0" fillId="0" borderId="0" xfId="0">
      <alignment vertical="center"/>
    </xf>
    <xf numFmtId="0" fontId="22" fillId="0" borderId="10" xfId="0" applyFont="1" applyBorder="1" applyAlignment="1">
      <alignment horizontal="right" vertical="top" wrapText="1"/>
    </xf>
    <xf numFmtId="0" fontId="0" fillId="0" borderId="0" xfId="0">
      <alignment vertical="center"/>
    </xf>
    <xf numFmtId="0" fontId="0" fillId="0" borderId="0" xfId="0" applyBorder="1">
      <alignment vertical="center"/>
    </xf>
    <xf numFmtId="3" fontId="22" fillId="0" borderId="0" xfId="0" applyNumberFormat="1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top" wrapText="1"/>
    </xf>
    <xf numFmtId="0" fontId="22" fillId="0" borderId="12" xfId="0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2" fillId="0" borderId="14" xfId="0" applyFont="1" applyBorder="1" applyAlignment="1">
      <alignment horizontal="right" vertical="top" wrapText="1"/>
    </xf>
    <xf numFmtId="3" fontId="25" fillId="0" borderId="18" xfId="0" applyNumberFormat="1" applyFont="1" applyBorder="1" applyAlignment="1">
      <alignment horizontal="right" vertical="top" wrapText="1"/>
    </xf>
    <xf numFmtId="3" fontId="22" fillId="0" borderId="10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right" vertical="top" wrapText="1"/>
    </xf>
    <xf numFmtId="3" fontId="22" fillId="0" borderId="17" xfId="0" applyNumberFormat="1" applyFont="1" applyBorder="1" applyAlignment="1">
      <alignment horizontal="right" vertical="top" wrapText="1"/>
    </xf>
    <xf numFmtId="3" fontId="22" fillId="0" borderId="16" xfId="0" applyNumberFormat="1" applyFont="1" applyBorder="1" applyAlignment="1">
      <alignment horizontal="right" vertical="top" wrapText="1"/>
    </xf>
    <xf numFmtId="0" fontId="25" fillId="0" borderId="18" xfId="0" applyFont="1" applyBorder="1" applyAlignment="1">
      <alignment horizontal="right" vertical="top" wrapText="1"/>
    </xf>
    <xf numFmtId="0" fontId="25" fillId="0" borderId="10" xfId="0" applyFont="1" applyBorder="1" applyAlignment="1">
      <alignment horizontal="right" vertical="top" wrapText="1"/>
    </xf>
    <xf numFmtId="0" fontId="22" fillId="0" borderId="13" xfId="0" applyFont="1" applyBorder="1" applyAlignment="1">
      <alignment horizontal="right" vertical="top" wrapText="1"/>
    </xf>
    <xf numFmtId="0" fontId="25" fillId="0" borderId="19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right" vertical="top" wrapText="1"/>
    </xf>
    <xf numFmtId="0" fontId="22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25" fillId="0" borderId="14" xfId="0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center"/>
    </xf>
    <xf numFmtId="0" fontId="22" fillId="0" borderId="0" xfId="0" applyFont="1">
      <alignment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18" fillId="0" borderId="0" xfId="0" applyFont="1" applyAlignment="1">
      <alignment horizontal="left" vertical="center" wrapText="1"/>
    </xf>
    <xf numFmtId="0" fontId="22" fillId="0" borderId="16" xfId="0" applyFont="1" applyBorder="1">
      <alignment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top" wrapText="1"/>
    </xf>
    <xf numFmtId="0" fontId="22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2" fillId="0" borderId="16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16" xfId="0" applyFont="1" applyBorder="1">
      <alignment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4" xfId="0" quotePrefix="1" applyFont="1" applyBorder="1" applyAlignment="1">
      <alignment horizontal="right" vertical="top" wrapText="1"/>
    </xf>
    <xf numFmtId="0" fontId="22" fillId="0" borderId="22" xfId="0" applyFont="1" applyBorder="1" applyAlignment="1">
      <alignment horizontal="right" vertical="top" wrapText="1"/>
    </xf>
    <xf numFmtId="3" fontId="22" fillId="0" borderId="18" xfId="0" applyNumberFormat="1" applyFont="1" applyBorder="1" applyAlignment="1">
      <alignment horizontal="right" vertical="top" wrapText="1"/>
    </xf>
    <xf numFmtId="0" fontId="22" fillId="0" borderId="19" xfId="0" applyFont="1" applyBorder="1" applyAlignment="1">
      <alignment horizontal="right" vertical="top" wrapText="1"/>
    </xf>
    <xf numFmtId="0" fontId="22" fillId="0" borderId="15" xfId="0" quotePrefix="1" applyFont="1" applyBorder="1" applyAlignment="1">
      <alignment horizontal="right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13" xfId="0" quotePrefix="1" applyFont="1" applyBorder="1" applyAlignment="1">
      <alignment horizontal="right" vertical="top" wrapText="1"/>
    </xf>
    <xf numFmtId="3" fontId="22" fillId="0" borderId="22" xfId="0" applyNumberFormat="1" applyFont="1" applyBorder="1" applyAlignment="1">
      <alignment horizontal="right" vertical="top" wrapText="1"/>
    </xf>
    <xf numFmtId="3" fontId="22" fillId="0" borderId="28" xfId="0" applyNumberFormat="1" applyFont="1" applyBorder="1" applyAlignment="1">
      <alignment horizontal="right" vertical="top" wrapText="1"/>
    </xf>
    <xf numFmtId="0" fontId="26" fillId="0" borderId="0" xfId="0" applyFont="1" applyAlignment="1">
      <alignment horizontal="justify" vertical="center"/>
    </xf>
    <xf numFmtId="0" fontId="22" fillId="0" borderId="31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vertical="top" wrapText="1"/>
    </xf>
    <xf numFmtId="3" fontId="25" fillId="0" borderId="0" xfId="0" applyNumberFormat="1" applyFont="1" applyBorder="1" applyAlignment="1">
      <alignment horizontal="right" vertical="top" wrapText="1"/>
    </xf>
    <xf numFmtId="0" fontId="25" fillId="0" borderId="17" xfId="0" applyFont="1" applyBorder="1" applyAlignment="1">
      <alignment horizontal="right" vertical="top" wrapText="1"/>
    </xf>
    <xf numFmtId="0" fontId="25" fillId="0" borderId="16" xfId="0" applyFont="1" applyBorder="1" applyAlignment="1">
      <alignment horizontal="right" vertical="top" wrapText="1"/>
    </xf>
    <xf numFmtId="3" fontId="25" fillId="0" borderId="16" xfId="0" applyNumberFormat="1" applyFont="1" applyBorder="1" applyAlignment="1">
      <alignment horizontal="right" vertical="top" wrapText="1"/>
    </xf>
    <xf numFmtId="0" fontId="22" fillId="0" borderId="0" xfId="0" applyFont="1">
      <alignment vertical="center"/>
    </xf>
    <xf numFmtId="3" fontId="25" fillId="0" borderId="17" xfId="0" applyNumberFormat="1" applyFont="1" applyBorder="1" applyAlignment="1">
      <alignment horizontal="right" vertical="top" wrapText="1"/>
    </xf>
    <xf numFmtId="0" fontId="22" fillId="0" borderId="16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top" wrapText="1"/>
    </xf>
    <xf numFmtId="0" fontId="22" fillId="0" borderId="28" xfId="0" applyFont="1" applyBorder="1" applyAlignment="1">
      <alignment horizontal="right" vertical="top" wrapText="1"/>
    </xf>
    <xf numFmtId="0" fontId="22" fillId="0" borderId="28" xfId="0" applyFont="1" applyFill="1" applyBorder="1" applyAlignment="1">
      <alignment horizontal="right" vertical="top" wrapText="1"/>
    </xf>
    <xf numFmtId="0" fontId="22" fillId="0" borderId="0" xfId="0" applyFont="1" applyFill="1" applyBorder="1" applyAlignment="1">
      <alignment horizontal="right" vertical="top" wrapText="1"/>
    </xf>
    <xf numFmtId="0" fontId="31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right" vertical="top" wrapText="1"/>
    </xf>
    <xf numFmtId="0" fontId="22" fillId="0" borderId="0" xfId="0" applyFont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4" fillId="0" borderId="0" xfId="0" applyFont="1">
      <alignment vertical="center"/>
    </xf>
    <xf numFmtId="0" fontId="22" fillId="0" borderId="17" xfId="0" applyFont="1" applyBorder="1" applyAlignment="1">
      <alignment horizontal="center" vertical="center" wrapText="1"/>
    </xf>
    <xf numFmtId="176" fontId="25" fillId="0" borderId="18" xfId="0" applyNumberFormat="1" applyFont="1" applyBorder="1" applyAlignment="1">
      <alignment horizontal="right" vertical="top" wrapText="1"/>
    </xf>
    <xf numFmtId="176" fontId="25" fillId="0" borderId="0" xfId="0" applyNumberFormat="1" applyFont="1" applyBorder="1" applyAlignment="1">
      <alignment horizontal="right" vertical="top" wrapText="1"/>
    </xf>
    <xf numFmtId="176" fontId="22" fillId="0" borderId="0" xfId="0" applyNumberFormat="1" applyFont="1" applyBorder="1" applyAlignment="1">
      <alignment horizontal="right" vertical="top" wrapText="1"/>
    </xf>
    <xf numFmtId="176" fontId="22" fillId="0" borderId="16" xfId="0" applyNumberFormat="1" applyFont="1" applyBorder="1" applyAlignment="1">
      <alignment horizontal="right" vertical="top" wrapText="1"/>
    </xf>
    <xf numFmtId="0" fontId="32" fillId="0" borderId="10" xfId="0" applyFont="1" applyBorder="1" applyAlignment="1">
      <alignment horizontal="center" vertical="top" wrapText="1"/>
    </xf>
    <xf numFmtId="0" fontId="19" fillId="0" borderId="0" xfId="0" applyFont="1" applyAlignment="1">
      <alignment vertical="center"/>
    </xf>
    <xf numFmtId="0" fontId="22" fillId="0" borderId="25" xfId="0" applyFont="1" applyBorder="1" applyAlignment="1">
      <alignment horizontal="center" vertical="center"/>
    </xf>
    <xf numFmtId="0" fontId="22" fillId="0" borderId="13" xfId="0" applyNumberFormat="1" applyFont="1" applyBorder="1" applyAlignment="1">
      <alignment horizontal="right" vertical="center"/>
    </xf>
    <xf numFmtId="176" fontId="33" fillId="33" borderId="0" xfId="0" applyNumberFormat="1" applyFont="1" applyFill="1" applyBorder="1" applyAlignment="1">
      <alignment horizontal="right" vertical="center"/>
    </xf>
    <xf numFmtId="0" fontId="22" fillId="0" borderId="14" xfId="0" applyNumberFormat="1" applyFont="1" applyBorder="1" applyAlignment="1">
      <alignment horizontal="right" vertical="center"/>
    </xf>
    <xf numFmtId="0" fontId="22" fillId="0" borderId="15" xfId="0" applyNumberFormat="1" applyFont="1" applyBorder="1" applyAlignment="1">
      <alignment horizontal="right" vertical="center"/>
    </xf>
    <xf numFmtId="176" fontId="33" fillId="33" borderId="16" xfId="0" applyNumberFormat="1" applyFont="1" applyFill="1" applyBorder="1" applyAlignment="1">
      <alignment horizontal="right" vertical="center"/>
    </xf>
    <xf numFmtId="0" fontId="0" fillId="0" borderId="0" xfId="0">
      <alignment vertical="center"/>
    </xf>
    <xf numFmtId="177" fontId="22" fillId="0" borderId="22" xfId="0" applyNumberFormat="1" applyFont="1" applyBorder="1" applyAlignment="1">
      <alignment horizontal="right" vertical="top" wrapText="1"/>
    </xf>
    <xf numFmtId="177" fontId="22" fillId="0" borderId="18" xfId="0" applyNumberFormat="1" applyFont="1" applyBorder="1" applyAlignment="1">
      <alignment horizontal="right" vertical="top" wrapText="1"/>
    </xf>
    <xf numFmtId="0" fontId="22" fillId="0" borderId="14" xfId="0" applyFont="1" applyBorder="1" applyAlignment="1">
      <alignment horizontal="distributed" vertical="center" wrapText="1"/>
    </xf>
    <xf numFmtId="177" fontId="22" fillId="0" borderId="10" xfId="0" applyNumberFormat="1" applyFont="1" applyBorder="1" applyAlignment="1">
      <alignment horizontal="right" vertical="top" wrapText="1"/>
    </xf>
    <xf numFmtId="177" fontId="22" fillId="0" borderId="0" xfId="0" applyNumberFormat="1" applyFont="1" applyBorder="1" applyAlignment="1">
      <alignment horizontal="right" vertical="top" wrapText="1"/>
    </xf>
    <xf numFmtId="0" fontId="22" fillId="0" borderId="15" xfId="0" applyFont="1" applyBorder="1" applyAlignment="1">
      <alignment horizontal="distributed" vertical="center" wrapText="1"/>
    </xf>
    <xf numFmtId="177" fontId="22" fillId="0" borderId="17" xfId="0" applyNumberFormat="1" applyFont="1" applyBorder="1" applyAlignment="1">
      <alignment horizontal="right" vertical="top" wrapText="1"/>
    </xf>
    <xf numFmtId="177" fontId="22" fillId="0" borderId="16" xfId="0" applyNumberFormat="1" applyFont="1" applyBorder="1" applyAlignment="1">
      <alignment horizontal="right" vertical="top" wrapText="1"/>
    </xf>
    <xf numFmtId="0" fontId="34" fillId="0" borderId="0" xfId="0" applyFont="1" applyAlignment="1">
      <alignment horizontal="justify" vertical="center"/>
    </xf>
    <xf numFmtId="0" fontId="35" fillId="0" borderId="0" xfId="0" applyFont="1" applyAlignment="1">
      <alignment vertical="center"/>
    </xf>
    <xf numFmtId="0" fontId="25" fillId="0" borderId="2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right" vertical="center" wrapText="1"/>
    </xf>
    <xf numFmtId="0" fontId="36" fillId="0" borderId="0" xfId="0" applyFont="1">
      <alignment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distributed" vertical="top" wrapText="1"/>
    </xf>
    <xf numFmtId="176" fontId="25" fillId="0" borderId="18" xfId="0" applyNumberFormat="1" applyFont="1" applyFill="1" applyBorder="1" applyAlignment="1">
      <alignment horizontal="right" vertical="top" wrapText="1"/>
    </xf>
    <xf numFmtId="0" fontId="25" fillId="0" borderId="14" xfId="0" applyFont="1" applyBorder="1" applyAlignment="1">
      <alignment horizontal="distributed" vertical="top" wrapText="1"/>
    </xf>
    <xf numFmtId="178" fontId="25" fillId="0" borderId="0" xfId="0" applyNumberFormat="1" applyFont="1" applyFill="1" applyBorder="1" applyAlignment="1">
      <alignment horizontal="right" vertical="top" wrapText="1"/>
    </xf>
    <xf numFmtId="0" fontId="25" fillId="0" borderId="28" xfId="0" applyFont="1" applyBorder="1" applyAlignment="1">
      <alignment horizontal="left" vertical="top" wrapText="1"/>
    </xf>
    <xf numFmtId="0" fontId="25" fillId="0" borderId="0" xfId="0" applyFont="1" applyFill="1" applyBorder="1" applyAlignment="1">
      <alignment horizontal="right" vertical="top" wrapText="1"/>
    </xf>
    <xf numFmtId="57" fontId="25" fillId="0" borderId="0" xfId="0" applyNumberFormat="1" applyFont="1" applyBorder="1" applyAlignment="1">
      <alignment horizontal="right" vertical="top" wrapText="1"/>
    </xf>
    <xf numFmtId="0" fontId="25" fillId="0" borderId="15" xfId="0" applyFont="1" applyBorder="1" applyAlignment="1">
      <alignment horizontal="distributed" vertical="top" wrapText="1"/>
    </xf>
    <xf numFmtId="0" fontId="25" fillId="0" borderId="17" xfId="0" applyFont="1" applyBorder="1" applyAlignment="1">
      <alignment horizontal="left" vertical="top" wrapText="1"/>
    </xf>
    <xf numFmtId="176" fontId="25" fillId="0" borderId="16" xfId="0" applyNumberFormat="1" applyFont="1" applyFill="1" applyBorder="1" applyAlignment="1">
      <alignment horizontal="right" vertical="top" wrapText="1"/>
    </xf>
    <xf numFmtId="0" fontId="25" fillId="0" borderId="16" xfId="0" applyFont="1" applyFill="1" applyBorder="1" applyAlignment="1">
      <alignment horizontal="right" vertical="top" wrapText="1"/>
    </xf>
    <xf numFmtId="0" fontId="25" fillId="0" borderId="29" xfId="0" applyFont="1" applyBorder="1" applyAlignment="1">
      <alignment horizontal="right" vertical="top" wrapText="1"/>
    </xf>
    <xf numFmtId="0" fontId="25" fillId="0" borderId="0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3" fontId="20" fillId="0" borderId="0" xfId="0" applyNumberFormat="1" applyFont="1" applyBorder="1" applyAlignment="1">
      <alignment horizontal="right" vertical="top" wrapText="1"/>
    </xf>
    <xf numFmtId="0" fontId="37" fillId="0" borderId="0" xfId="0" applyFont="1">
      <alignment vertical="center"/>
    </xf>
    <xf numFmtId="0" fontId="0" fillId="0" borderId="0" xfId="0" applyAlignment="1">
      <alignment horizontal="left" vertical="center"/>
    </xf>
    <xf numFmtId="3" fontId="0" fillId="0" borderId="0" xfId="0" applyNumberForma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2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38" fillId="0" borderId="0" xfId="0" applyFont="1" applyBorder="1" applyAlignment="1">
      <alignment horizontal="center" vertical="center"/>
    </xf>
    <xf numFmtId="179" fontId="22" fillId="0" borderId="0" xfId="0" applyNumberFormat="1" applyFont="1" applyBorder="1" applyAlignment="1">
      <alignment horizontal="right" vertical="top" wrapText="1"/>
    </xf>
    <xf numFmtId="179" fontId="22" fillId="0" borderId="0" xfId="0" applyNumberFormat="1" applyFont="1" applyBorder="1" applyAlignment="1">
      <alignment horizontal="right" vertical="center" wrapText="1"/>
    </xf>
    <xf numFmtId="180" fontId="22" fillId="0" borderId="0" xfId="0" applyNumberFormat="1" applyFont="1" applyBorder="1" applyAlignment="1">
      <alignment horizontal="right" vertical="top" wrapText="1"/>
    </xf>
    <xf numFmtId="180" fontId="22" fillId="0" borderId="0" xfId="0" applyNumberFormat="1" applyFont="1" applyBorder="1" applyAlignment="1">
      <alignment horizontal="right" vertical="center" wrapText="1"/>
    </xf>
    <xf numFmtId="180" fontId="22" fillId="0" borderId="16" xfId="0" applyNumberFormat="1" applyFont="1" applyBorder="1" applyAlignment="1">
      <alignment horizontal="right" vertical="top" wrapText="1"/>
    </xf>
    <xf numFmtId="180" fontId="22" fillId="0" borderId="16" xfId="0" applyNumberFormat="1" applyFont="1" applyBorder="1" applyAlignment="1">
      <alignment horizontal="right" vertical="center" wrapText="1"/>
    </xf>
    <xf numFmtId="180" fontId="22" fillId="0" borderId="18" xfId="0" applyNumberFormat="1" applyFont="1" applyBorder="1" applyAlignment="1">
      <alignment horizontal="center" vertical="top" wrapText="1"/>
    </xf>
    <xf numFmtId="180" fontId="22" fillId="0" borderId="0" xfId="0" applyNumberFormat="1" applyFont="1" applyBorder="1" applyAlignment="1">
      <alignment horizontal="center" vertical="top" wrapText="1"/>
    </xf>
    <xf numFmtId="0" fontId="20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181" fontId="22" fillId="0" borderId="22" xfId="0" applyNumberFormat="1" applyFont="1" applyBorder="1" applyAlignment="1">
      <alignment horizontal="right" vertical="top" wrapText="1"/>
    </xf>
    <xf numFmtId="181" fontId="22" fillId="0" borderId="18" xfId="0" applyNumberFormat="1" applyFont="1" applyBorder="1" applyAlignment="1">
      <alignment horizontal="right" vertical="top" wrapText="1"/>
    </xf>
    <xf numFmtId="181" fontId="22" fillId="0" borderId="18" xfId="0" applyNumberFormat="1" applyFont="1" applyBorder="1" applyAlignment="1">
      <alignment horizontal="right" vertical="center" wrapText="1"/>
    </xf>
    <xf numFmtId="182" fontId="22" fillId="0" borderId="28" xfId="0" applyNumberFormat="1" applyFont="1" applyBorder="1" applyAlignment="1">
      <alignment horizontal="right" vertical="top" wrapText="1"/>
    </xf>
    <xf numFmtId="182" fontId="22" fillId="0" borderId="0" xfId="0" applyNumberFormat="1" applyFont="1" applyBorder="1" applyAlignment="1">
      <alignment horizontal="right" vertical="top" wrapText="1"/>
    </xf>
    <xf numFmtId="182" fontId="22" fillId="0" borderId="0" xfId="0" applyNumberFormat="1" applyFont="1" applyBorder="1" applyAlignment="1">
      <alignment horizontal="right" vertical="center" wrapText="1"/>
    </xf>
    <xf numFmtId="181" fontId="22" fillId="0" borderId="0" xfId="0" applyNumberFormat="1" applyFont="1" applyBorder="1" applyAlignment="1">
      <alignment horizontal="right" vertical="top" wrapText="1"/>
    </xf>
    <xf numFmtId="181" fontId="22" fillId="0" borderId="0" xfId="0" applyNumberFormat="1" applyFont="1" applyBorder="1" applyAlignment="1">
      <alignment horizontal="right" vertical="center" wrapText="1"/>
    </xf>
    <xf numFmtId="0" fontId="0" fillId="0" borderId="0" xfId="0" applyFont="1">
      <alignment vertical="center"/>
    </xf>
    <xf numFmtId="181" fontId="22" fillId="0" borderId="28" xfId="0" applyNumberFormat="1" applyFont="1" applyBorder="1" applyAlignment="1">
      <alignment horizontal="right" vertical="top" wrapText="1"/>
    </xf>
    <xf numFmtId="180" fontId="22" fillId="0" borderId="28" xfId="0" applyNumberFormat="1" applyFont="1" applyBorder="1" applyAlignment="1">
      <alignment horizontal="right" vertical="top" wrapText="1"/>
    </xf>
    <xf numFmtId="182" fontId="22" fillId="0" borderId="14" xfId="0" applyNumberFormat="1" applyFont="1" applyBorder="1" applyAlignment="1">
      <alignment horizontal="right" vertical="top" wrapText="1"/>
    </xf>
    <xf numFmtId="182" fontId="0" fillId="0" borderId="0" xfId="0" applyNumberFormat="1">
      <alignment vertical="center"/>
    </xf>
    <xf numFmtId="182" fontId="22" fillId="0" borderId="15" xfId="0" applyNumberFormat="1" applyFont="1" applyBorder="1" applyAlignment="1">
      <alignment horizontal="right" vertical="top" wrapText="1"/>
    </xf>
    <xf numFmtId="182" fontId="22" fillId="0" borderId="17" xfId="0" applyNumberFormat="1" applyFont="1" applyBorder="1" applyAlignment="1">
      <alignment horizontal="right" vertical="top" wrapText="1"/>
    </xf>
    <xf numFmtId="182" fontId="22" fillId="0" borderId="16" xfId="0" applyNumberFormat="1" applyFont="1" applyBorder="1" applyAlignment="1">
      <alignment horizontal="right" vertical="top" wrapText="1"/>
    </xf>
    <xf numFmtId="182" fontId="22" fillId="0" borderId="16" xfId="0" applyNumberFormat="1" applyFont="1" applyBorder="1" applyAlignment="1">
      <alignment horizontal="right" vertical="center" wrapText="1"/>
    </xf>
    <xf numFmtId="0" fontId="32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0" fillId="0" borderId="0" xfId="0" applyBorder="1" applyAlignment="1">
      <alignment horizontal="right" vertical="center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right" vertical="top" wrapText="1"/>
    </xf>
    <xf numFmtId="179" fontId="25" fillId="0" borderId="0" xfId="0" applyNumberFormat="1" applyFont="1" applyBorder="1" applyAlignment="1">
      <alignment horizontal="right" vertical="top" wrapText="1"/>
    </xf>
    <xf numFmtId="179" fontId="25" fillId="0" borderId="0" xfId="0" applyNumberFormat="1" applyFont="1" applyBorder="1" applyAlignment="1">
      <alignment horizontal="right" vertical="center" wrapText="1"/>
    </xf>
    <xf numFmtId="0" fontId="25" fillId="0" borderId="15" xfId="0" applyFont="1" applyBorder="1" applyAlignment="1">
      <alignment horizontal="right" vertical="top" wrapText="1"/>
    </xf>
    <xf numFmtId="179" fontId="25" fillId="0" borderId="16" xfId="0" applyNumberFormat="1" applyFont="1" applyBorder="1" applyAlignment="1">
      <alignment horizontal="right" vertical="top" wrapText="1"/>
    </xf>
    <xf numFmtId="179" fontId="25" fillId="0" borderId="16" xfId="0" applyNumberFormat="1" applyFont="1" applyBorder="1" applyAlignment="1">
      <alignment horizontal="right" vertical="center" wrapText="1"/>
    </xf>
    <xf numFmtId="181" fontId="25" fillId="0" borderId="22" xfId="0" applyNumberFormat="1" applyFont="1" applyBorder="1" applyAlignment="1">
      <alignment horizontal="right" vertical="top" wrapText="1"/>
    </xf>
    <xf numFmtId="181" fontId="25" fillId="0" borderId="18" xfId="0" applyNumberFormat="1" applyFont="1" applyBorder="1" applyAlignment="1">
      <alignment horizontal="right" vertical="top" wrapText="1"/>
    </xf>
    <xf numFmtId="181" fontId="25" fillId="0" borderId="28" xfId="0" applyNumberFormat="1" applyFont="1" applyBorder="1" applyAlignment="1">
      <alignment horizontal="right" vertical="top" wrapText="1"/>
    </xf>
    <xf numFmtId="181" fontId="25" fillId="0" borderId="0" xfId="0" applyNumberFormat="1" applyFont="1" applyBorder="1" applyAlignment="1">
      <alignment horizontal="right" vertical="top" wrapText="1"/>
    </xf>
    <xf numFmtId="181" fontId="25" fillId="0" borderId="0" xfId="0" applyNumberFormat="1" applyFont="1" applyBorder="1" applyAlignment="1">
      <alignment horizontal="right" vertical="center" wrapText="1"/>
    </xf>
    <xf numFmtId="181" fontId="25" fillId="0" borderId="17" xfId="0" applyNumberFormat="1" applyFont="1" applyBorder="1" applyAlignment="1">
      <alignment horizontal="right" vertical="top" wrapText="1"/>
    </xf>
    <xf numFmtId="181" fontId="25" fillId="0" borderId="16" xfId="0" applyNumberFormat="1" applyFont="1" applyBorder="1" applyAlignment="1">
      <alignment horizontal="right" vertical="top" wrapText="1"/>
    </xf>
    <xf numFmtId="181" fontId="25" fillId="0" borderId="16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justify" vertical="center"/>
    </xf>
    <xf numFmtId="0" fontId="38" fillId="0" borderId="0" xfId="0" applyFont="1" applyAlignment="1">
      <alignment horizontal="center" vertical="center"/>
    </xf>
    <xf numFmtId="179" fontId="22" fillId="0" borderId="22" xfId="0" applyNumberFormat="1" applyFont="1" applyBorder="1" applyAlignment="1">
      <alignment horizontal="right" vertical="center" wrapText="1"/>
    </xf>
    <xf numFmtId="179" fontId="22" fillId="0" borderId="18" xfId="0" applyNumberFormat="1" applyFont="1" applyBorder="1" applyAlignment="1">
      <alignment horizontal="right" vertical="center" wrapText="1"/>
    </xf>
    <xf numFmtId="179" fontId="22" fillId="0" borderId="17" xfId="0" applyNumberFormat="1" applyFont="1" applyBorder="1" applyAlignment="1">
      <alignment horizontal="right" vertical="center" wrapText="1"/>
    </xf>
    <xf numFmtId="179" fontId="22" fillId="0" borderId="16" xfId="0" applyNumberFormat="1" applyFont="1" applyBorder="1" applyAlignment="1">
      <alignment horizontal="right" vertical="center" wrapText="1"/>
    </xf>
    <xf numFmtId="0" fontId="38" fillId="0" borderId="0" xfId="0" applyFont="1" applyBorder="1" applyAlignment="1">
      <alignment horizontal="justify" vertical="center"/>
    </xf>
    <xf numFmtId="179" fontId="22" fillId="0" borderId="28" xfId="0" applyNumberFormat="1" applyFont="1" applyBorder="1" applyAlignment="1">
      <alignment horizontal="right" vertical="top" wrapText="1"/>
    </xf>
    <xf numFmtId="179" fontId="22" fillId="0" borderId="16" xfId="0" applyNumberFormat="1" applyFont="1" applyBorder="1" applyAlignment="1">
      <alignment horizontal="right" vertical="top" wrapText="1"/>
    </xf>
    <xf numFmtId="0" fontId="22" fillId="0" borderId="16" xfId="0" applyFont="1" applyBorder="1">
      <alignment vertical="center"/>
    </xf>
    <xf numFmtId="0" fontId="0" fillId="0" borderId="0" xfId="0">
      <alignment vertical="center"/>
    </xf>
    <xf numFmtId="0" fontId="22" fillId="0" borderId="16" xfId="0" applyFont="1" applyBorder="1" applyAlignment="1">
      <alignment horizontal="center" vertical="center"/>
    </xf>
    <xf numFmtId="38" fontId="22" fillId="0" borderId="0" xfId="44" applyFont="1" applyBorder="1" applyAlignment="1">
      <alignment vertical="top" wrapText="1"/>
    </xf>
    <xf numFmtId="38" fontId="22" fillId="0" borderId="16" xfId="44" applyFont="1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22" fillId="0" borderId="16" xfId="0" applyFont="1" applyBorder="1" applyAlignment="1">
      <alignment vertical="top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6" xfId="0" applyFont="1" applyBorder="1">
      <alignment vertical="center"/>
    </xf>
    <xf numFmtId="0" fontId="22" fillId="0" borderId="20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2" fillId="0" borderId="0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0" fontId="22" fillId="0" borderId="16" xfId="0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2" fillId="0" borderId="18" xfId="0" applyFont="1" applyBorder="1" applyAlignment="1">
      <alignment horizontal="right" vertical="center"/>
    </xf>
    <xf numFmtId="0" fontId="22" fillId="0" borderId="18" xfId="0" applyFont="1" applyBorder="1">
      <alignment vertical="center"/>
    </xf>
    <xf numFmtId="0" fontId="22" fillId="0" borderId="2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right" vertical="top" wrapText="1"/>
    </xf>
    <xf numFmtId="38" fontId="22" fillId="0" borderId="22" xfId="44" applyFont="1" applyBorder="1" applyAlignment="1">
      <alignment vertical="top" wrapText="1"/>
    </xf>
    <xf numFmtId="38" fontId="22" fillId="0" borderId="18" xfId="44" applyFont="1" applyBorder="1" applyAlignment="1">
      <alignment horizontal="right" vertical="top" wrapText="1"/>
    </xf>
    <xf numFmtId="38" fontId="22" fillId="0" borderId="18" xfId="44" applyFont="1" applyBorder="1" applyAlignment="1">
      <alignment vertical="top" wrapText="1"/>
    </xf>
    <xf numFmtId="0" fontId="22" fillId="0" borderId="40" xfId="0" applyFont="1" applyBorder="1" applyAlignment="1">
      <alignment horizontal="right" vertical="top" wrapText="1"/>
    </xf>
    <xf numFmtId="38" fontId="22" fillId="0" borderId="28" xfId="44" applyFont="1" applyBorder="1" applyAlignment="1">
      <alignment vertical="top" wrapText="1"/>
    </xf>
    <xf numFmtId="38" fontId="22" fillId="0" borderId="0" xfId="44" applyFont="1" applyBorder="1" applyAlignment="1">
      <alignment horizontal="right" vertical="top" wrapText="1"/>
    </xf>
    <xf numFmtId="0" fontId="22" fillId="0" borderId="39" xfId="0" applyFont="1" applyBorder="1" applyAlignment="1">
      <alignment horizontal="right" vertical="top" wrapText="1"/>
    </xf>
    <xf numFmtId="38" fontId="22" fillId="0" borderId="17" xfId="44" applyFont="1" applyBorder="1" applyAlignment="1">
      <alignment vertical="top" wrapText="1"/>
    </xf>
    <xf numFmtId="38" fontId="22" fillId="0" borderId="16" xfId="44" applyFont="1" applyBorder="1" applyAlignment="1">
      <alignment horizontal="right" vertical="top" wrapText="1"/>
    </xf>
    <xf numFmtId="0" fontId="40" fillId="0" borderId="0" xfId="0" applyFont="1" applyAlignment="1">
      <alignment horizontal="justify" vertical="center"/>
    </xf>
    <xf numFmtId="0" fontId="23" fillId="0" borderId="16" xfId="0" applyFont="1" applyBorder="1" applyAlignment="1">
      <alignment horizontal="center" vertical="center"/>
    </xf>
    <xf numFmtId="0" fontId="0" fillId="0" borderId="16" xfId="0" applyFont="1" applyBorder="1">
      <alignment vertical="center"/>
    </xf>
    <xf numFmtId="0" fontId="0" fillId="0" borderId="0" xfId="0" applyFont="1" applyBorder="1">
      <alignment vertical="center"/>
    </xf>
    <xf numFmtId="0" fontId="22" fillId="0" borderId="14" xfId="0" applyFont="1" applyBorder="1" applyAlignment="1">
      <alignment horizontal="right" vertical="center" wrapText="1"/>
    </xf>
    <xf numFmtId="3" fontId="22" fillId="0" borderId="22" xfId="0" applyNumberFormat="1" applyFont="1" applyBorder="1" applyAlignment="1">
      <alignment horizontal="right" vertical="center" wrapText="1"/>
    </xf>
    <xf numFmtId="3" fontId="22" fillId="0" borderId="18" xfId="0" applyNumberFormat="1" applyFont="1" applyBorder="1" applyAlignment="1">
      <alignment horizontal="right" vertical="center" wrapText="1"/>
    </xf>
    <xf numFmtId="3" fontId="22" fillId="0" borderId="28" xfId="0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horizontal="right" vertical="center" wrapText="1"/>
    </xf>
    <xf numFmtId="0" fontId="22" fillId="0" borderId="15" xfId="0" applyFont="1" applyBorder="1" applyAlignment="1">
      <alignment horizontal="right" vertical="center" wrapText="1"/>
    </xf>
    <xf numFmtId="3" fontId="22" fillId="0" borderId="17" xfId="0" applyNumberFormat="1" applyFont="1" applyBorder="1" applyAlignment="1">
      <alignment horizontal="right" vertical="center" wrapText="1"/>
    </xf>
    <xf numFmtId="3" fontId="22" fillId="0" borderId="16" xfId="0" applyNumberFormat="1" applyFont="1" applyBorder="1" applyAlignment="1">
      <alignment horizontal="right" vertical="center" wrapText="1"/>
    </xf>
    <xf numFmtId="3" fontId="22" fillId="0" borderId="0" xfId="0" applyNumberFormat="1" applyFont="1" applyBorder="1" applyAlignment="1">
      <alignment vertical="top" wrapText="1"/>
    </xf>
    <xf numFmtId="0" fontId="22" fillId="0" borderId="14" xfId="0" applyFont="1" applyBorder="1" applyAlignment="1">
      <alignment vertical="top" wrapText="1"/>
    </xf>
    <xf numFmtId="3" fontId="22" fillId="0" borderId="17" xfId="0" applyNumberFormat="1" applyFont="1" applyBorder="1" applyAlignment="1">
      <alignment vertical="top" wrapText="1"/>
    </xf>
    <xf numFmtId="3" fontId="22" fillId="0" borderId="16" xfId="0" applyNumberFormat="1" applyFont="1" applyBorder="1" applyAlignment="1">
      <alignment vertical="top" wrapText="1"/>
    </xf>
    <xf numFmtId="0" fontId="22" fillId="0" borderId="41" xfId="0" applyFont="1" applyBorder="1" applyAlignment="1">
      <alignment vertical="center" wrapText="1"/>
    </xf>
    <xf numFmtId="0" fontId="22" fillId="0" borderId="22" xfId="0" applyFont="1" applyBorder="1" applyAlignment="1">
      <alignment horizontal="center" vertical="top" wrapText="1"/>
    </xf>
    <xf numFmtId="0" fontId="22" fillId="0" borderId="14" xfId="0" applyFont="1" applyBorder="1">
      <alignment vertical="center"/>
    </xf>
    <xf numFmtId="0" fontId="22" fillId="0" borderId="28" xfId="0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justify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right" vertical="center"/>
    </xf>
    <xf numFmtId="0" fontId="0" fillId="0" borderId="0" xfId="0">
      <alignment vertical="center"/>
    </xf>
    <xf numFmtId="0" fontId="22" fillId="0" borderId="23" xfId="0" applyFont="1" applyBorder="1" applyAlignment="1">
      <alignment vertical="center" wrapText="1"/>
    </xf>
    <xf numFmtId="0" fontId="22" fillId="0" borderId="20" xfId="0" applyFont="1" applyBorder="1" applyAlignment="1">
      <alignment horizontal="justify" vertical="center"/>
    </xf>
    <xf numFmtId="0" fontId="22" fillId="0" borderId="20" xfId="0" applyFont="1" applyBorder="1">
      <alignment vertical="center"/>
    </xf>
    <xf numFmtId="0" fontId="22" fillId="0" borderId="13" xfId="0" applyFont="1" applyBorder="1" applyAlignment="1">
      <alignment horizontal="distributed" vertical="top" wrapText="1"/>
    </xf>
    <xf numFmtId="0" fontId="22" fillId="0" borderId="0" xfId="0" applyFont="1" applyBorder="1" applyAlignment="1">
      <alignment vertical="top"/>
    </xf>
    <xf numFmtId="0" fontId="22" fillId="0" borderId="10" xfId="0" applyFont="1" applyBorder="1" applyAlignment="1">
      <alignment vertical="top"/>
    </xf>
    <xf numFmtId="0" fontId="22" fillId="0" borderId="14" xfId="0" applyFont="1" applyBorder="1" applyAlignment="1">
      <alignment horizontal="distributed" vertical="top" wrapText="1"/>
    </xf>
    <xf numFmtId="0" fontId="22" fillId="0" borderId="15" xfId="0" applyFont="1" applyBorder="1" applyAlignment="1">
      <alignment horizontal="distributed" vertical="top" wrapText="1"/>
    </xf>
    <xf numFmtId="0" fontId="22" fillId="0" borderId="14" xfId="0" applyFont="1" applyBorder="1" applyAlignment="1">
      <alignment horizontal="distributed" vertical="center" wrapText="1"/>
    </xf>
    <xf numFmtId="0" fontId="22" fillId="0" borderId="16" xfId="0" applyFont="1" applyBorder="1" applyAlignment="1">
      <alignment vertical="top"/>
    </xf>
    <xf numFmtId="0" fontId="22" fillId="0" borderId="29" xfId="0" applyFont="1" applyBorder="1" applyAlignment="1">
      <alignment vertical="top"/>
    </xf>
    <xf numFmtId="0" fontId="0" fillId="0" borderId="0" xfId="0">
      <alignment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right" vertical="top" wrapText="1"/>
    </xf>
    <xf numFmtId="0" fontId="22" fillId="0" borderId="51" xfId="0" applyFont="1" applyBorder="1" applyAlignment="1">
      <alignment horizontal="center" vertical="center" wrapText="1"/>
    </xf>
    <xf numFmtId="0" fontId="22" fillId="0" borderId="51" xfId="0" applyFont="1" applyBorder="1" applyAlignment="1">
      <alignment horizontal="center" vertical="top" wrapText="1"/>
    </xf>
    <xf numFmtId="0" fontId="22" fillId="0" borderId="12" xfId="0" applyFont="1" applyBorder="1" applyAlignment="1">
      <alignment horizontal="justify" vertical="top" wrapText="1"/>
    </xf>
    <xf numFmtId="0" fontId="22" fillId="0" borderId="11" xfId="0" applyFont="1" applyBorder="1" applyAlignment="1">
      <alignment horizontal="distributed" vertical="top" wrapText="1"/>
    </xf>
    <xf numFmtId="0" fontId="22" fillId="0" borderId="30" xfId="0" applyFont="1" applyBorder="1" applyAlignment="1">
      <alignment horizontal="justify" vertical="top" wrapText="1"/>
    </xf>
    <xf numFmtId="0" fontId="22" fillId="0" borderId="11" xfId="0" applyFont="1" applyBorder="1" applyAlignment="1">
      <alignment horizontal="center" vertical="top" wrapText="1"/>
    </xf>
    <xf numFmtId="0" fontId="22" fillId="0" borderId="46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justify" vertical="top" wrapText="1"/>
    </xf>
    <xf numFmtId="0" fontId="22" fillId="0" borderId="10" xfId="0" applyFont="1" applyBorder="1" applyAlignment="1">
      <alignment horizontal="justify" vertical="top" wrapText="1"/>
    </xf>
    <xf numFmtId="0" fontId="22" fillId="0" borderId="47" xfId="0" applyFont="1" applyBorder="1" applyAlignment="1">
      <alignment horizontal="center" vertical="top" wrapText="1"/>
    </xf>
    <xf numFmtId="0" fontId="22" fillId="0" borderId="15" xfId="0" applyFont="1" applyBorder="1" applyAlignment="1">
      <alignment horizontal="justify" vertical="top" wrapText="1"/>
    </xf>
    <xf numFmtId="0" fontId="22" fillId="0" borderId="29" xfId="0" applyFont="1" applyBorder="1" applyAlignment="1">
      <alignment horizontal="justify" vertical="top" wrapText="1"/>
    </xf>
    <xf numFmtId="0" fontId="22" fillId="0" borderId="4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justify" vertical="top" wrapText="1"/>
    </xf>
    <xf numFmtId="0" fontId="22" fillId="0" borderId="24" xfId="0" applyFont="1" applyBorder="1" applyAlignment="1">
      <alignment horizontal="distributed" vertical="top" wrapText="1"/>
    </xf>
    <xf numFmtId="0" fontId="22" fillId="0" borderId="10" xfId="0" applyFont="1" applyFill="1" applyBorder="1" applyAlignment="1">
      <alignment horizontal="justify" vertical="top" wrapText="1"/>
    </xf>
    <xf numFmtId="0" fontId="22" fillId="0" borderId="4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distributed" vertical="top" wrapText="1"/>
    </xf>
    <xf numFmtId="0" fontId="22" fillId="0" borderId="2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22" fillId="0" borderId="18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22" fillId="0" borderId="16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3" fillId="0" borderId="0" xfId="0" applyFont="1">
      <alignment vertical="center"/>
    </xf>
    <xf numFmtId="0" fontId="22" fillId="0" borderId="16" xfId="0" applyFont="1" applyBorder="1">
      <alignment vertical="center"/>
    </xf>
    <xf numFmtId="0" fontId="22" fillId="0" borderId="20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22" fillId="0" borderId="16" xfId="0" applyFont="1" applyBorder="1" applyAlignment="1">
      <alignment horizontal="right" vertical="center"/>
    </xf>
    <xf numFmtId="0" fontId="22" fillId="0" borderId="32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22" fillId="0" borderId="16" xfId="0" applyFont="1" applyBorder="1" applyAlignment="1">
      <alignment horizontal="right" vertical="top" wrapText="1"/>
    </xf>
    <xf numFmtId="0" fontId="22" fillId="0" borderId="23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25" fillId="0" borderId="16" xfId="0" applyFont="1" applyBorder="1" applyAlignment="1">
      <alignment horizontal="right" vertical="center" wrapText="1"/>
    </xf>
    <xf numFmtId="0" fontId="25" fillId="0" borderId="16" xfId="0" applyFont="1" applyBorder="1">
      <alignment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justify" vertical="center" wrapText="1"/>
    </xf>
    <xf numFmtId="0" fontId="25" fillId="0" borderId="11" xfId="0" applyFont="1" applyBorder="1" applyAlignment="1">
      <alignment horizontal="justify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left" vertical="top" wrapText="1"/>
    </xf>
    <xf numFmtId="0" fontId="25" fillId="0" borderId="18" xfId="0" applyFont="1" applyBorder="1" applyAlignment="1">
      <alignment horizontal="right" vertical="top" wrapText="1"/>
    </xf>
    <xf numFmtId="0" fontId="25" fillId="0" borderId="10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180" fontId="22" fillId="0" borderId="18" xfId="0" applyNumberFormat="1" applyFont="1" applyBorder="1" applyAlignment="1">
      <alignment horizontal="right" vertical="top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justify" vertical="center" wrapText="1"/>
    </xf>
    <xf numFmtId="0" fontId="18" fillId="0" borderId="0" xfId="0" applyFont="1">
      <alignment vertical="center"/>
    </xf>
    <xf numFmtId="0" fontId="25" fillId="0" borderId="0" xfId="0" applyFont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39" fillId="0" borderId="0" xfId="0" applyFont="1">
      <alignment vertical="center"/>
    </xf>
    <xf numFmtId="0" fontId="22" fillId="0" borderId="20" xfId="0" applyFont="1" applyBorder="1" applyAlignment="1">
      <alignment horizontal="distributed" vertical="center" wrapText="1"/>
    </xf>
    <xf numFmtId="0" fontId="22" fillId="0" borderId="11" xfId="0" applyFont="1" applyBorder="1" applyAlignment="1">
      <alignment horizontal="distributed" vertical="center" wrapText="1"/>
    </xf>
    <xf numFmtId="0" fontId="22" fillId="0" borderId="24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22" fillId="0" borderId="18" xfId="0" applyFont="1" applyBorder="1">
      <alignment vertical="center"/>
    </xf>
    <xf numFmtId="0" fontId="23" fillId="0" borderId="0" xfId="0" applyFont="1" applyBorder="1">
      <alignment vertical="center"/>
    </xf>
    <xf numFmtId="0" fontId="22" fillId="0" borderId="38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0" xfId="0" applyNumberFormat="1" applyFont="1" applyBorder="1" applyAlignment="1">
      <alignment horizontal="center" vertical="center" wrapText="1"/>
    </xf>
    <xf numFmtId="0" fontId="22" fillId="0" borderId="14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distributed" vertical="center" wrapText="1"/>
    </xf>
    <xf numFmtId="0" fontId="22" fillId="0" borderId="13" xfId="0" applyFont="1" applyBorder="1" applyAlignment="1">
      <alignment horizontal="distributed" vertical="center" wrapText="1"/>
    </xf>
    <xf numFmtId="0" fontId="19" fillId="0" borderId="0" xfId="0" applyFont="1">
      <alignment vertical="center"/>
    </xf>
    <xf numFmtId="0" fontId="22" fillId="0" borderId="44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textRotation="255" wrapText="1"/>
    </xf>
    <xf numFmtId="0" fontId="22" fillId="0" borderId="46" xfId="0" applyFont="1" applyBorder="1" applyAlignment="1">
      <alignment horizontal="center" vertical="center" textRotation="255" wrapText="1"/>
    </xf>
    <xf numFmtId="0" fontId="22" fillId="0" borderId="47" xfId="0" applyFont="1" applyBorder="1" applyAlignment="1">
      <alignment horizontal="center" vertical="center" textRotation="255" wrapText="1"/>
    </xf>
    <xf numFmtId="0" fontId="22" fillId="0" borderId="49" xfId="0" applyFont="1" applyBorder="1" applyAlignment="1">
      <alignment horizontal="distributed" vertical="center" wrapText="1"/>
    </xf>
    <xf numFmtId="0" fontId="22" fillId="0" borderId="14" xfId="0" applyFont="1" applyBorder="1" applyAlignment="1">
      <alignment horizontal="distributed" vertical="center" wrapText="1"/>
    </xf>
    <xf numFmtId="0" fontId="22" fillId="0" borderId="50" xfId="0" applyFont="1" applyBorder="1" applyAlignment="1">
      <alignment horizontal="distributed" vertical="top" wrapText="1"/>
    </xf>
    <xf numFmtId="0" fontId="22" fillId="0" borderId="15" xfId="0" applyFont="1" applyBorder="1" applyAlignment="1">
      <alignment horizontal="distributed" vertical="top" wrapText="1"/>
    </xf>
    <xf numFmtId="0" fontId="2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22" fillId="0" borderId="16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justify" vertical="center" wrapText="1"/>
    </xf>
    <xf numFmtId="0" fontId="22" fillId="0" borderId="20" xfId="0" applyFont="1" applyBorder="1">
      <alignment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桁区切り 2" xfId="43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tabSelected="1" zoomScaleNormal="100" zoomScaleSheetLayoutView="100" workbookViewId="0">
      <selection activeCell="A3" sqref="A3:I3"/>
    </sheetView>
  </sheetViews>
  <sheetFormatPr defaultRowHeight="18.75" x14ac:dyDescent="0.4"/>
  <cols>
    <col min="1" max="1" width="9" style="2"/>
    <col min="2" max="9" width="7.125" style="2" customWidth="1"/>
    <col min="10" max="16384" width="9" style="2"/>
  </cols>
  <sheetData>
    <row r="1" spans="1:14" ht="18.75" customHeight="1" x14ac:dyDescent="0.4">
      <c r="A1" s="311" t="s">
        <v>3</v>
      </c>
      <c r="B1" s="311"/>
      <c r="C1" s="311"/>
      <c r="D1" s="311"/>
      <c r="E1" s="311"/>
      <c r="F1" s="311"/>
      <c r="G1" s="311"/>
      <c r="H1" s="311"/>
      <c r="I1" s="311"/>
      <c r="J1" s="41"/>
      <c r="K1" s="41"/>
      <c r="L1" s="41"/>
      <c r="M1" s="41"/>
      <c r="N1" s="41"/>
    </row>
    <row r="2" spans="1:14" x14ac:dyDescent="0.4">
      <c r="A2" s="7"/>
    </row>
    <row r="3" spans="1:14" ht="18.75" customHeight="1" x14ac:dyDescent="0.4">
      <c r="A3" s="312" t="s">
        <v>4</v>
      </c>
      <c r="B3" s="312"/>
      <c r="C3" s="312"/>
      <c r="D3" s="312"/>
      <c r="E3" s="312"/>
      <c r="F3" s="312"/>
      <c r="G3" s="312"/>
      <c r="H3" s="312"/>
      <c r="I3" s="312"/>
      <c r="J3" s="41"/>
      <c r="K3" s="41"/>
      <c r="L3" s="41"/>
      <c r="M3" s="41"/>
      <c r="N3" s="41"/>
    </row>
    <row r="4" spans="1:14" x14ac:dyDescent="0.4">
      <c r="A4" s="310" t="s">
        <v>5</v>
      </c>
      <c r="B4" s="310"/>
      <c r="C4" s="310"/>
      <c r="D4" s="310"/>
      <c r="E4" s="310"/>
      <c r="F4" s="310"/>
      <c r="G4" s="310"/>
      <c r="H4" s="310"/>
      <c r="I4" s="310"/>
      <c r="J4" s="41"/>
      <c r="K4" s="41"/>
      <c r="L4" s="41"/>
      <c r="M4" s="41"/>
      <c r="N4" s="41"/>
    </row>
    <row r="5" spans="1:14" x14ac:dyDescent="0.4">
      <c r="A5" s="313" t="s">
        <v>6</v>
      </c>
      <c r="B5" s="314" t="s">
        <v>7</v>
      </c>
      <c r="C5" s="314" t="s">
        <v>8</v>
      </c>
      <c r="D5" s="314" t="s">
        <v>9</v>
      </c>
      <c r="E5" s="314"/>
      <c r="F5" s="314"/>
      <c r="G5" s="314" t="s">
        <v>10</v>
      </c>
      <c r="H5" s="314"/>
      <c r="I5" s="315"/>
    </row>
    <row r="6" spans="1:14" x14ac:dyDescent="0.4">
      <c r="A6" s="313"/>
      <c r="B6" s="314"/>
      <c r="C6" s="314"/>
      <c r="D6" s="6" t="s">
        <v>1</v>
      </c>
      <c r="E6" s="6" t="s">
        <v>11</v>
      </c>
      <c r="F6" s="6" t="s">
        <v>12</v>
      </c>
      <c r="G6" s="6" t="s">
        <v>1</v>
      </c>
      <c r="H6" s="6" t="s">
        <v>11</v>
      </c>
      <c r="I6" s="34" t="s">
        <v>12</v>
      </c>
    </row>
    <row r="7" spans="1:14" x14ac:dyDescent="0.4">
      <c r="A7" s="52" t="s">
        <v>13</v>
      </c>
      <c r="B7" s="53">
        <v>9</v>
      </c>
      <c r="C7" s="39">
        <v>64</v>
      </c>
      <c r="D7" s="39">
        <v>107</v>
      </c>
      <c r="E7" s="39">
        <v>11</v>
      </c>
      <c r="F7" s="39">
        <v>96</v>
      </c>
      <c r="G7" s="54">
        <v>1368</v>
      </c>
      <c r="H7" s="39">
        <v>692</v>
      </c>
      <c r="I7" s="55">
        <v>676</v>
      </c>
    </row>
    <row r="8" spans="1:14" x14ac:dyDescent="0.4">
      <c r="A8" s="52">
        <v>20</v>
      </c>
      <c r="B8" s="1">
        <v>9</v>
      </c>
      <c r="C8" s="1">
        <v>64</v>
      </c>
      <c r="D8" s="1">
        <v>110</v>
      </c>
      <c r="E8" s="1">
        <v>11</v>
      </c>
      <c r="F8" s="1">
        <v>99</v>
      </c>
      <c r="G8" s="10">
        <v>1358</v>
      </c>
      <c r="H8" s="1">
        <v>683</v>
      </c>
      <c r="I8" s="1">
        <v>675</v>
      </c>
    </row>
    <row r="9" spans="1:14" x14ac:dyDescent="0.4">
      <c r="A9" s="52">
        <v>21</v>
      </c>
      <c r="B9" s="1">
        <v>9</v>
      </c>
      <c r="C9" s="1">
        <v>64</v>
      </c>
      <c r="D9" s="1">
        <v>113</v>
      </c>
      <c r="E9" s="1">
        <v>11</v>
      </c>
      <c r="F9" s="1">
        <v>102</v>
      </c>
      <c r="G9" s="10">
        <v>1307</v>
      </c>
      <c r="H9" s="1">
        <v>644</v>
      </c>
      <c r="I9" s="1">
        <v>663</v>
      </c>
    </row>
    <row r="10" spans="1:14" x14ac:dyDescent="0.4">
      <c r="A10" s="52">
        <v>22</v>
      </c>
      <c r="B10" s="1">
        <v>9</v>
      </c>
      <c r="C10" s="1">
        <v>65</v>
      </c>
      <c r="D10" s="1">
        <v>114</v>
      </c>
      <c r="E10" s="1">
        <v>11</v>
      </c>
      <c r="F10" s="1">
        <v>103</v>
      </c>
      <c r="G10" s="10">
        <v>1279</v>
      </c>
      <c r="H10" s="1">
        <v>633</v>
      </c>
      <c r="I10" s="1">
        <v>646</v>
      </c>
    </row>
    <row r="11" spans="1:14" x14ac:dyDescent="0.4">
      <c r="A11" s="52">
        <v>23</v>
      </c>
      <c r="B11" s="1">
        <v>9</v>
      </c>
      <c r="C11" s="1">
        <v>63</v>
      </c>
      <c r="D11" s="1">
        <v>103</v>
      </c>
      <c r="E11" s="1">
        <v>11</v>
      </c>
      <c r="F11" s="1">
        <v>92</v>
      </c>
      <c r="G11" s="10">
        <v>1265</v>
      </c>
      <c r="H11" s="1">
        <v>635</v>
      </c>
      <c r="I11" s="1">
        <v>630</v>
      </c>
    </row>
    <row r="12" spans="1:14" x14ac:dyDescent="0.4">
      <c r="A12" s="52">
        <v>24</v>
      </c>
      <c r="B12" s="1">
        <v>9</v>
      </c>
      <c r="C12" s="1">
        <v>61</v>
      </c>
      <c r="D12" s="1">
        <v>104</v>
      </c>
      <c r="E12" s="1">
        <v>12</v>
      </c>
      <c r="F12" s="1">
        <v>92</v>
      </c>
      <c r="G12" s="10">
        <v>1222</v>
      </c>
      <c r="H12" s="1">
        <v>599</v>
      </c>
      <c r="I12" s="1">
        <v>623</v>
      </c>
    </row>
    <row r="13" spans="1:14" x14ac:dyDescent="0.4">
      <c r="A13" s="52">
        <v>25</v>
      </c>
      <c r="B13" s="1">
        <v>9</v>
      </c>
      <c r="C13" s="1">
        <v>60</v>
      </c>
      <c r="D13" s="1">
        <v>105</v>
      </c>
      <c r="E13" s="1">
        <v>12</v>
      </c>
      <c r="F13" s="1">
        <v>93</v>
      </c>
      <c r="G13" s="10">
        <v>1163</v>
      </c>
      <c r="H13" s="1">
        <v>572</v>
      </c>
      <c r="I13" s="1">
        <v>591</v>
      </c>
    </row>
    <row r="14" spans="1:14" x14ac:dyDescent="0.4">
      <c r="A14" s="52">
        <v>26</v>
      </c>
      <c r="B14" s="1">
        <v>9</v>
      </c>
      <c r="C14" s="1">
        <v>59</v>
      </c>
      <c r="D14" s="1">
        <v>103</v>
      </c>
      <c r="E14" s="1">
        <v>12</v>
      </c>
      <c r="F14" s="1">
        <v>91</v>
      </c>
      <c r="G14" s="10">
        <v>1118</v>
      </c>
      <c r="H14" s="1">
        <v>571</v>
      </c>
      <c r="I14" s="1">
        <v>547</v>
      </c>
    </row>
    <row r="15" spans="1:14" x14ac:dyDescent="0.4">
      <c r="A15" s="52">
        <v>27</v>
      </c>
      <c r="B15" s="18">
        <v>9</v>
      </c>
      <c r="C15" s="18">
        <v>61</v>
      </c>
      <c r="D15" s="18">
        <v>105</v>
      </c>
      <c r="E15" s="18">
        <v>13</v>
      </c>
      <c r="F15" s="18">
        <v>92</v>
      </c>
      <c r="G15" s="4">
        <v>1047</v>
      </c>
      <c r="H15" s="18">
        <v>523</v>
      </c>
      <c r="I15" s="18">
        <v>524</v>
      </c>
    </row>
    <row r="16" spans="1:14" x14ac:dyDescent="0.4">
      <c r="A16" s="56">
        <v>28</v>
      </c>
      <c r="B16" s="5">
        <v>9</v>
      </c>
      <c r="C16" s="5">
        <v>61</v>
      </c>
      <c r="D16" s="5">
        <v>117</v>
      </c>
      <c r="E16" s="5">
        <v>12</v>
      </c>
      <c r="F16" s="5">
        <v>105</v>
      </c>
      <c r="G16" s="13">
        <v>1051</v>
      </c>
      <c r="H16" s="5">
        <v>522</v>
      </c>
      <c r="I16" s="5">
        <v>529</v>
      </c>
    </row>
    <row r="17" spans="1:14" ht="14.25" customHeight="1" x14ac:dyDescent="0.4">
      <c r="A17" s="309" t="s">
        <v>14</v>
      </c>
      <c r="B17" s="309"/>
      <c r="C17" s="309"/>
      <c r="D17" s="309"/>
      <c r="E17" s="21"/>
      <c r="F17" s="21"/>
      <c r="G17" s="310" t="s">
        <v>15</v>
      </c>
      <c r="H17" s="310"/>
      <c r="I17" s="310"/>
      <c r="J17" s="41"/>
      <c r="K17" s="41"/>
      <c r="L17" s="41"/>
      <c r="M17" s="41"/>
      <c r="N17" s="41"/>
    </row>
  </sheetData>
  <mergeCells count="10">
    <mergeCell ref="A17:D17"/>
    <mergeCell ref="G17:I17"/>
    <mergeCell ref="A1:I1"/>
    <mergeCell ref="A3:I3"/>
    <mergeCell ref="A4:I4"/>
    <mergeCell ref="A5:A6"/>
    <mergeCell ref="B5:B6"/>
    <mergeCell ref="C5:C6"/>
    <mergeCell ref="D5:F5"/>
    <mergeCell ref="G5:I5"/>
  </mergeCells>
  <phoneticPr fontId="21"/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zoomScaleNormal="100" workbookViewId="0">
      <selection activeCell="A3" sqref="A3:G3"/>
    </sheetView>
  </sheetViews>
  <sheetFormatPr defaultRowHeight="18.75" x14ac:dyDescent="0.4"/>
  <cols>
    <col min="1" max="1" width="3" style="2" customWidth="1"/>
    <col min="2" max="2" width="14.625" style="2" customWidth="1"/>
    <col min="3" max="7" width="12.625" style="2" customWidth="1"/>
    <col min="8" max="16384" width="9" style="2"/>
  </cols>
  <sheetData>
    <row r="1" spans="1:7" ht="13.5" customHeight="1" x14ac:dyDescent="0.4">
      <c r="A1" s="311" t="s">
        <v>3</v>
      </c>
      <c r="B1" s="311"/>
      <c r="C1" s="311"/>
      <c r="D1" s="311"/>
      <c r="E1" s="311"/>
      <c r="F1" s="311"/>
      <c r="G1" s="311"/>
    </row>
    <row r="2" spans="1:7" ht="13.5" customHeight="1" x14ac:dyDescent="0.4">
      <c r="A2" s="28"/>
      <c r="B2" s="28"/>
      <c r="C2" s="28"/>
      <c r="D2" s="28"/>
      <c r="E2" s="28"/>
      <c r="F2" s="28"/>
      <c r="G2" s="28"/>
    </row>
    <row r="3" spans="1:7" ht="14.25" customHeight="1" x14ac:dyDescent="0.4">
      <c r="A3" s="312" t="s">
        <v>104</v>
      </c>
      <c r="B3" s="312"/>
      <c r="C3" s="312"/>
      <c r="D3" s="312"/>
      <c r="E3" s="312"/>
      <c r="F3" s="312"/>
      <c r="G3" s="312"/>
    </row>
    <row r="4" spans="1:7" x14ac:dyDescent="0.4">
      <c r="A4" s="29"/>
      <c r="B4" s="322" t="s">
        <v>105</v>
      </c>
      <c r="C4" s="330"/>
      <c r="D4" s="330"/>
      <c r="E4" s="330"/>
      <c r="F4" s="330"/>
      <c r="G4" s="330"/>
    </row>
    <row r="5" spans="1:7" ht="32.25" customHeight="1" x14ac:dyDescent="0.4">
      <c r="A5" s="331" t="s">
        <v>106</v>
      </c>
      <c r="B5" s="313"/>
      <c r="C5" s="35" t="s">
        <v>107</v>
      </c>
      <c r="D5" s="36" t="s">
        <v>108</v>
      </c>
      <c r="E5" s="6" t="s">
        <v>109</v>
      </c>
      <c r="F5" s="36" t="s">
        <v>110</v>
      </c>
      <c r="G5" s="34" t="s">
        <v>111</v>
      </c>
    </row>
    <row r="6" spans="1:7" ht="17.100000000000001" customHeight="1" x14ac:dyDescent="0.4">
      <c r="A6" s="356" t="s">
        <v>112</v>
      </c>
      <c r="B6" s="356"/>
      <c r="C6" s="95">
        <v>3440771186</v>
      </c>
      <c r="D6" s="96">
        <v>4468704569</v>
      </c>
      <c r="E6" s="96">
        <v>4139243940</v>
      </c>
      <c r="F6" s="96">
        <v>2854363715</v>
      </c>
      <c r="G6" s="96">
        <v>1996605593</v>
      </c>
    </row>
    <row r="7" spans="1:7" ht="17.100000000000001" customHeight="1" x14ac:dyDescent="0.4">
      <c r="A7" s="27"/>
      <c r="B7" s="97" t="s">
        <v>113</v>
      </c>
      <c r="C7" s="98">
        <v>273590054</v>
      </c>
      <c r="D7" s="98">
        <v>259728854</v>
      </c>
      <c r="E7" s="98">
        <v>263907320</v>
      </c>
      <c r="F7" s="98">
        <v>278882324</v>
      </c>
      <c r="G7" s="99">
        <v>305744851</v>
      </c>
    </row>
    <row r="8" spans="1:7" ht="17.100000000000001" customHeight="1" x14ac:dyDescent="0.4">
      <c r="A8" s="27"/>
      <c r="B8" s="97" t="s">
        <v>114</v>
      </c>
      <c r="C8" s="98">
        <v>1169331484</v>
      </c>
      <c r="D8" s="98">
        <v>1926082555</v>
      </c>
      <c r="E8" s="98">
        <v>1927995415</v>
      </c>
      <c r="F8" s="98">
        <v>495962588</v>
      </c>
      <c r="G8" s="99">
        <v>522687001</v>
      </c>
    </row>
    <row r="9" spans="1:7" ht="17.100000000000001" customHeight="1" x14ac:dyDescent="0.4">
      <c r="A9" s="27"/>
      <c r="B9" s="97" t="s">
        <v>115</v>
      </c>
      <c r="C9" s="98">
        <v>1099344155</v>
      </c>
      <c r="D9" s="98">
        <v>1400386565</v>
      </c>
      <c r="E9" s="98">
        <v>1030061990</v>
      </c>
      <c r="F9" s="98">
        <v>930199153</v>
      </c>
      <c r="G9" s="99">
        <v>270429366</v>
      </c>
    </row>
    <row r="10" spans="1:7" ht="17.100000000000001" customHeight="1" x14ac:dyDescent="0.4">
      <c r="A10" s="27"/>
      <c r="B10" s="97" t="s">
        <v>116</v>
      </c>
      <c r="C10" s="98">
        <v>90578900</v>
      </c>
      <c r="D10" s="98">
        <v>89537720</v>
      </c>
      <c r="E10" s="98">
        <v>84122020</v>
      </c>
      <c r="F10" s="98">
        <v>113639480</v>
      </c>
      <c r="G10" s="99">
        <v>110766200</v>
      </c>
    </row>
    <row r="11" spans="1:7" ht="17.100000000000001" customHeight="1" x14ac:dyDescent="0.4">
      <c r="A11" s="27"/>
      <c r="B11" s="97" t="s">
        <v>117</v>
      </c>
      <c r="C11" s="98">
        <v>691029887</v>
      </c>
      <c r="D11" s="98">
        <v>686575423</v>
      </c>
      <c r="E11" s="98">
        <v>723940595</v>
      </c>
      <c r="F11" s="98">
        <v>922577398</v>
      </c>
      <c r="G11" s="99">
        <v>678116022</v>
      </c>
    </row>
    <row r="12" spans="1:7" ht="17.100000000000001" customHeight="1" x14ac:dyDescent="0.4">
      <c r="A12" s="29"/>
      <c r="B12" s="100" t="s">
        <v>118</v>
      </c>
      <c r="C12" s="101">
        <v>116896706</v>
      </c>
      <c r="D12" s="102">
        <v>106393452</v>
      </c>
      <c r="E12" s="102">
        <v>109216600</v>
      </c>
      <c r="F12" s="102">
        <v>113102772</v>
      </c>
      <c r="G12" s="102">
        <v>108862153</v>
      </c>
    </row>
    <row r="13" spans="1:7" ht="13.5" customHeight="1" x14ac:dyDescent="0.4">
      <c r="A13" s="310" t="s">
        <v>119</v>
      </c>
      <c r="B13" s="310"/>
      <c r="C13" s="310"/>
      <c r="D13" s="310"/>
      <c r="E13" s="310"/>
      <c r="F13" s="310"/>
      <c r="G13" s="310"/>
    </row>
    <row r="14" spans="1:7" x14ac:dyDescent="0.4">
      <c r="B14" s="103"/>
    </row>
  </sheetData>
  <mergeCells count="6">
    <mergeCell ref="A13:G13"/>
    <mergeCell ref="A1:G1"/>
    <mergeCell ref="B4:G4"/>
    <mergeCell ref="A5:B5"/>
    <mergeCell ref="A6:B6"/>
    <mergeCell ref="A3:G3"/>
  </mergeCells>
  <phoneticPr fontId="21"/>
  <pageMargins left="0.78700000000000003" right="0.78700000000000003" top="0.98399999999999999" bottom="0.98399999999999999" header="0.51200000000000001" footer="0.51200000000000001"/>
  <pageSetup paperSize="9" scale="9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zoomScaleSheetLayoutView="118" workbookViewId="0">
      <selection activeCell="A3" sqref="A3:L3"/>
    </sheetView>
  </sheetViews>
  <sheetFormatPr defaultRowHeight="18.75" x14ac:dyDescent="0.4"/>
  <cols>
    <col min="1" max="1" width="8.75" style="2" customWidth="1"/>
    <col min="2" max="3" width="7.25" style="2" bestFit="1" customWidth="1"/>
    <col min="4" max="12" width="5.375" style="2" customWidth="1"/>
    <col min="13" max="16384" width="9" style="2"/>
  </cols>
  <sheetData>
    <row r="1" spans="1:15" ht="13.5" customHeight="1" x14ac:dyDescent="0.4">
      <c r="A1" s="311" t="s">
        <v>120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5" x14ac:dyDescent="0.4">
      <c r="A2" s="20"/>
    </row>
    <row r="3" spans="1:15" ht="14.25" customHeight="1" x14ac:dyDescent="0.4">
      <c r="A3" s="312" t="s">
        <v>121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</row>
    <row r="4" spans="1:15" x14ac:dyDescent="0.4">
      <c r="A4" s="359" t="s">
        <v>40</v>
      </c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O4" s="3"/>
    </row>
    <row r="5" spans="1:15" ht="17.25" customHeight="1" x14ac:dyDescent="0.4">
      <c r="A5" s="316" t="s">
        <v>0</v>
      </c>
      <c r="B5" s="338" t="s">
        <v>122</v>
      </c>
      <c r="C5" s="318" t="s">
        <v>8</v>
      </c>
      <c r="D5" s="331" t="s">
        <v>9</v>
      </c>
      <c r="E5" s="331"/>
      <c r="F5" s="313"/>
      <c r="G5" s="331" t="s">
        <v>123</v>
      </c>
      <c r="H5" s="331"/>
      <c r="I5" s="313"/>
      <c r="J5" s="331" t="s">
        <v>124</v>
      </c>
      <c r="K5" s="331"/>
      <c r="L5" s="331"/>
      <c r="M5" s="3"/>
    </row>
    <row r="6" spans="1:15" ht="24.6" customHeight="1" x14ac:dyDescent="0.4">
      <c r="A6" s="317"/>
      <c r="B6" s="324"/>
      <c r="C6" s="346"/>
      <c r="D6" s="33" t="s">
        <v>1</v>
      </c>
      <c r="E6" s="6" t="s">
        <v>99</v>
      </c>
      <c r="F6" s="6" t="s">
        <v>100</v>
      </c>
      <c r="G6" s="35" t="s">
        <v>1</v>
      </c>
      <c r="H6" s="33" t="s">
        <v>99</v>
      </c>
      <c r="I6" s="6" t="s">
        <v>100</v>
      </c>
      <c r="J6" s="33" t="s">
        <v>1</v>
      </c>
      <c r="K6" s="34" t="s">
        <v>99</v>
      </c>
      <c r="L6" s="34" t="s">
        <v>100</v>
      </c>
      <c r="M6" s="3"/>
    </row>
    <row r="7" spans="1:15" ht="15" customHeight="1" x14ac:dyDescent="0.4">
      <c r="A7" s="16" t="s">
        <v>125</v>
      </c>
      <c r="B7" s="72">
        <v>1</v>
      </c>
      <c r="C7" s="14">
        <v>19</v>
      </c>
      <c r="D7" s="14">
        <v>42</v>
      </c>
      <c r="E7" s="14">
        <v>30</v>
      </c>
      <c r="F7" s="14">
        <v>12</v>
      </c>
      <c r="G7" s="14">
        <v>7</v>
      </c>
      <c r="H7" s="14">
        <v>3</v>
      </c>
      <c r="I7" s="14">
        <v>4</v>
      </c>
      <c r="J7" s="14">
        <v>652</v>
      </c>
      <c r="K7" s="14">
        <v>326</v>
      </c>
      <c r="L7" s="17">
        <v>326</v>
      </c>
    </row>
    <row r="8" spans="1:15" ht="15" customHeight="1" x14ac:dyDescent="0.4">
      <c r="A8" s="8">
        <v>20</v>
      </c>
      <c r="B8" s="15">
        <v>1</v>
      </c>
      <c r="C8" s="15">
        <v>20</v>
      </c>
      <c r="D8" s="15">
        <v>50</v>
      </c>
      <c r="E8" s="15">
        <v>35</v>
      </c>
      <c r="F8" s="15">
        <v>15</v>
      </c>
      <c r="G8" s="15">
        <v>7</v>
      </c>
      <c r="H8" s="15">
        <v>2</v>
      </c>
      <c r="I8" s="15">
        <v>5</v>
      </c>
      <c r="J8" s="15">
        <v>668</v>
      </c>
      <c r="K8" s="15">
        <v>339</v>
      </c>
      <c r="L8" s="15">
        <v>329</v>
      </c>
    </row>
    <row r="9" spans="1:15" ht="15" customHeight="1" x14ac:dyDescent="0.4">
      <c r="A9" s="8">
        <v>21</v>
      </c>
      <c r="B9" s="15">
        <v>1</v>
      </c>
      <c r="C9" s="15">
        <v>20</v>
      </c>
      <c r="D9" s="15">
        <v>48</v>
      </c>
      <c r="E9" s="15">
        <v>35</v>
      </c>
      <c r="F9" s="15">
        <v>13</v>
      </c>
      <c r="G9" s="15">
        <v>7</v>
      </c>
      <c r="H9" s="15">
        <v>3</v>
      </c>
      <c r="I9" s="15">
        <v>4</v>
      </c>
      <c r="J9" s="15">
        <v>669</v>
      </c>
      <c r="K9" s="15">
        <v>351</v>
      </c>
      <c r="L9" s="15">
        <v>318</v>
      </c>
    </row>
    <row r="10" spans="1:15" ht="15" customHeight="1" x14ac:dyDescent="0.4">
      <c r="A10" s="8">
        <v>22</v>
      </c>
      <c r="B10" s="15">
        <v>1</v>
      </c>
      <c r="C10" s="15">
        <v>20</v>
      </c>
      <c r="D10" s="15">
        <v>48</v>
      </c>
      <c r="E10" s="15">
        <v>35</v>
      </c>
      <c r="F10" s="15">
        <v>13</v>
      </c>
      <c r="G10" s="15">
        <v>7</v>
      </c>
      <c r="H10" s="15">
        <v>3</v>
      </c>
      <c r="I10" s="15">
        <v>4</v>
      </c>
      <c r="J10" s="15">
        <v>676</v>
      </c>
      <c r="K10" s="15">
        <v>351</v>
      </c>
      <c r="L10" s="15">
        <v>325</v>
      </c>
    </row>
    <row r="11" spans="1:15" ht="15" customHeight="1" x14ac:dyDescent="0.4">
      <c r="A11" s="8">
        <v>23</v>
      </c>
      <c r="B11" s="15">
        <v>1</v>
      </c>
      <c r="C11" s="15">
        <v>20</v>
      </c>
      <c r="D11" s="15">
        <v>50</v>
      </c>
      <c r="E11" s="15">
        <v>36</v>
      </c>
      <c r="F11" s="15">
        <v>14</v>
      </c>
      <c r="G11" s="15">
        <v>7</v>
      </c>
      <c r="H11" s="15">
        <v>3</v>
      </c>
      <c r="I11" s="15">
        <v>4</v>
      </c>
      <c r="J11" s="15">
        <v>677</v>
      </c>
      <c r="K11" s="15">
        <v>356</v>
      </c>
      <c r="L11" s="15">
        <v>321</v>
      </c>
    </row>
    <row r="12" spans="1:15" ht="15" customHeight="1" x14ac:dyDescent="0.4">
      <c r="A12" s="8">
        <v>24</v>
      </c>
      <c r="B12" s="1">
        <v>1</v>
      </c>
      <c r="C12" s="1">
        <v>21</v>
      </c>
      <c r="D12" s="1">
        <v>52</v>
      </c>
      <c r="E12" s="1">
        <v>36</v>
      </c>
      <c r="F12" s="1">
        <v>16</v>
      </c>
      <c r="G12" s="1">
        <v>7</v>
      </c>
      <c r="H12" s="1">
        <v>3</v>
      </c>
      <c r="I12" s="1">
        <v>4</v>
      </c>
      <c r="J12" s="1">
        <v>706</v>
      </c>
      <c r="K12" s="1">
        <v>373</v>
      </c>
      <c r="L12" s="18">
        <v>333</v>
      </c>
    </row>
    <row r="13" spans="1:15" ht="15" customHeight="1" x14ac:dyDescent="0.4">
      <c r="A13" s="8">
        <v>25</v>
      </c>
      <c r="B13" s="1">
        <v>1</v>
      </c>
      <c r="C13" s="1">
        <v>21</v>
      </c>
      <c r="D13" s="1">
        <v>52</v>
      </c>
      <c r="E13" s="1">
        <v>36</v>
      </c>
      <c r="F13" s="1">
        <v>16</v>
      </c>
      <c r="G13" s="1">
        <v>7</v>
      </c>
      <c r="H13" s="1">
        <v>4</v>
      </c>
      <c r="I13" s="1">
        <v>3</v>
      </c>
      <c r="J13" s="1">
        <v>681</v>
      </c>
      <c r="K13" s="1">
        <v>378</v>
      </c>
      <c r="L13" s="18">
        <v>303</v>
      </c>
    </row>
    <row r="14" spans="1:15" ht="15" customHeight="1" x14ac:dyDescent="0.4">
      <c r="A14" s="8">
        <v>26</v>
      </c>
      <c r="B14" s="1">
        <v>1</v>
      </c>
      <c r="C14" s="1">
        <v>21</v>
      </c>
      <c r="D14" s="1">
        <v>52</v>
      </c>
      <c r="E14" s="1">
        <v>38</v>
      </c>
      <c r="F14" s="1">
        <v>14</v>
      </c>
      <c r="G14" s="1">
        <v>7</v>
      </c>
      <c r="H14" s="1">
        <v>4</v>
      </c>
      <c r="I14" s="1">
        <v>3</v>
      </c>
      <c r="J14" s="1">
        <v>682</v>
      </c>
      <c r="K14" s="1">
        <v>375</v>
      </c>
      <c r="L14" s="18">
        <v>307</v>
      </c>
    </row>
    <row r="15" spans="1:15" ht="15" customHeight="1" x14ac:dyDescent="0.4">
      <c r="A15" s="8">
        <v>27</v>
      </c>
      <c r="B15" s="1">
        <v>1</v>
      </c>
      <c r="C15" s="1">
        <v>19</v>
      </c>
      <c r="D15" s="1">
        <v>47</v>
      </c>
      <c r="E15" s="1">
        <v>30</v>
      </c>
      <c r="F15" s="1">
        <v>17</v>
      </c>
      <c r="G15" s="1">
        <v>7</v>
      </c>
      <c r="H15" s="1">
        <v>3</v>
      </c>
      <c r="I15" s="1">
        <v>4</v>
      </c>
      <c r="J15" s="1">
        <v>611</v>
      </c>
      <c r="K15" s="1">
        <v>344</v>
      </c>
      <c r="L15" s="18">
        <v>267</v>
      </c>
    </row>
    <row r="16" spans="1:15" ht="15" customHeight="1" x14ac:dyDescent="0.4">
      <c r="A16" s="11">
        <v>28</v>
      </c>
      <c r="B16" s="77">
        <v>1</v>
      </c>
      <c r="C16" s="5">
        <v>18</v>
      </c>
      <c r="D16" s="5">
        <v>47</v>
      </c>
      <c r="E16" s="5">
        <v>29</v>
      </c>
      <c r="F16" s="5">
        <v>18</v>
      </c>
      <c r="G16" s="5">
        <v>7</v>
      </c>
      <c r="H16" s="5">
        <v>3</v>
      </c>
      <c r="I16" s="5">
        <v>4</v>
      </c>
      <c r="J16" s="5">
        <v>580</v>
      </c>
      <c r="K16" s="5">
        <v>304</v>
      </c>
      <c r="L16" s="5">
        <v>276</v>
      </c>
    </row>
    <row r="17" spans="1:12" ht="13.5" customHeight="1" x14ac:dyDescent="0.4">
      <c r="A17" s="357" t="s">
        <v>126</v>
      </c>
      <c r="B17" s="357"/>
      <c r="C17" s="357"/>
      <c r="D17" s="357"/>
      <c r="E17" s="357"/>
      <c r="F17" s="357"/>
      <c r="G17" s="357"/>
      <c r="H17" s="343" t="s">
        <v>127</v>
      </c>
      <c r="I17" s="343"/>
      <c r="J17" s="343"/>
      <c r="K17" s="343"/>
      <c r="L17" s="343"/>
    </row>
    <row r="18" spans="1:12" x14ac:dyDescent="0.4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</sheetData>
  <mergeCells count="11">
    <mergeCell ref="A17:G17"/>
    <mergeCell ref="H17:L17"/>
    <mergeCell ref="A1:L1"/>
    <mergeCell ref="A3:L3"/>
    <mergeCell ref="A4:L4"/>
    <mergeCell ref="A5:A6"/>
    <mergeCell ref="B5:B6"/>
    <mergeCell ref="C5:C6"/>
    <mergeCell ref="D5:F5"/>
    <mergeCell ref="G5:I5"/>
    <mergeCell ref="J5:L5"/>
  </mergeCells>
  <phoneticPr fontId="21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showGridLines="0" zoomScaleNormal="100" workbookViewId="0">
      <selection activeCell="A3" sqref="A3:T3"/>
    </sheetView>
  </sheetViews>
  <sheetFormatPr defaultRowHeight="18.75" x14ac:dyDescent="0.4"/>
  <cols>
    <col min="1" max="1" width="12.75" style="281" customWidth="1"/>
    <col min="2" max="2" width="18.625" style="281" customWidth="1"/>
    <col min="3" max="3" width="10.5" style="281" bestFit="1" customWidth="1"/>
    <col min="4" max="7" width="8.625" style="281" customWidth="1"/>
    <col min="8" max="10" width="8.125" style="281" customWidth="1"/>
    <col min="11" max="11" width="8.75" style="281" customWidth="1"/>
    <col min="12" max="12" width="11" style="281" customWidth="1"/>
    <col min="13" max="20" width="7.125" style="281" customWidth="1"/>
    <col min="21" max="16384" width="9" style="281"/>
  </cols>
  <sheetData>
    <row r="1" spans="1:20" ht="13.5" customHeight="1" x14ac:dyDescent="0.4">
      <c r="A1" s="311" t="s">
        <v>493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</row>
    <row r="2" spans="1:20" ht="14.25" customHeight="1" x14ac:dyDescent="0.4">
      <c r="A2" s="7"/>
      <c r="I2" s="3"/>
    </row>
    <row r="3" spans="1:20" ht="16.5" customHeight="1" x14ac:dyDescent="0.4">
      <c r="A3" s="312" t="s">
        <v>129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</row>
    <row r="4" spans="1:20" ht="14.25" customHeight="1" x14ac:dyDescent="0.4">
      <c r="A4" s="324" t="s">
        <v>130</v>
      </c>
      <c r="B4" s="324"/>
      <c r="C4" s="324"/>
      <c r="D4" s="324"/>
      <c r="E4" s="324"/>
      <c r="F4" s="324"/>
      <c r="G4" s="324"/>
      <c r="H4" s="324"/>
      <c r="I4" s="322" t="s">
        <v>494</v>
      </c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</row>
    <row r="5" spans="1:20" s="107" customFormat="1" ht="14.25" customHeight="1" x14ac:dyDescent="0.4">
      <c r="A5" s="361" t="s">
        <v>131</v>
      </c>
      <c r="B5" s="363" t="s">
        <v>495</v>
      </c>
      <c r="C5" s="363" t="s">
        <v>496</v>
      </c>
      <c r="D5" s="363" t="s">
        <v>132</v>
      </c>
      <c r="E5" s="367" t="s">
        <v>133</v>
      </c>
      <c r="F5" s="367"/>
      <c r="G5" s="367"/>
      <c r="H5" s="106" t="s">
        <v>497</v>
      </c>
      <c r="I5" s="368" t="s">
        <v>498</v>
      </c>
      <c r="J5" s="368"/>
      <c r="K5" s="369"/>
      <c r="L5" s="363" t="s">
        <v>134</v>
      </c>
      <c r="M5" s="371" t="s">
        <v>135</v>
      </c>
      <c r="N5" s="367"/>
      <c r="O5" s="367"/>
      <c r="P5" s="367"/>
      <c r="Q5" s="367"/>
      <c r="R5" s="372"/>
      <c r="S5" s="363" t="s">
        <v>136</v>
      </c>
      <c r="T5" s="375" t="s">
        <v>499</v>
      </c>
    </row>
    <row r="6" spans="1:20" s="107" customFormat="1" ht="14.25" customHeight="1" x14ac:dyDescent="0.4">
      <c r="A6" s="365"/>
      <c r="B6" s="366"/>
      <c r="C6" s="366"/>
      <c r="D6" s="366"/>
      <c r="E6" s="363" t="s">
        <v>137</v>
      </c>
      <c r="F6" s="361" t="s">
        <v>138</v>
      </c>
      <c r="G6" s="361" t="s">
        <v>500</v>
      </c>
      <c r="H6" s="377" t="s">
        <v>137</v>
      </c>
      <c r="I6" s="361" t="s">
        <v>139</v>
      </c>
      <c r="J6" s="363" t="s">
        <v>140</v>
      </c>
      <c r="K6" s="363" t="s">
        <v>141</v>
      </c>
      <c r="L6" s="366"/>
      <c r="M6" s="363" t="s">
        <v>501</v>
      </c>
      <c r="N6" s="371" t="s">
        <v>142</v>
      </c>
      <c r="O6" s="367"/>
      <c r="P6" s="367"/>
      <c r="Q6" s="367"/>
      <c r="R6" s="372"/>
      <c r="S6" s="366"/>
      <c r="T6" s="375"/>
    </row>
    <row r="7" spans="1:20" s="107" customFormat="1" ht="14.25" customHeight="1" x14ac:dyDescent="0.4">
      <c r="A7" s="362"/>
      <c r="B7" s="364"/>
      <c r="C7" s="364"/>
      <c r="D7" s="364"/>
      <c r="E7" s="364"/>
      <c r="F7" s="362"/>
      <c r="G7" s="362"/>
      <c r="H7" s="378"/>
      <c r="I7" s="362"/>
      <c r="J7" s="364"/>
      <c r="K7" s="364"/>
      <c r="L7" s="364"/>
      <c r="M7" s="364"/>
      <c r="N7" s="283" t="s">
        <v>143</v>
      </c>
      <c r="O7" s="110" t="s">
        <v>144</v>
      </c>
      <c r="P7" s="282" t="s">
        <v>145</v>
      </c>
      <c r="Q7" s="283" t="s">
        <v>146</v>
      </c>
      <c r="R7" s="110" t="s">
        <v>147</v>
      </c>
      <c r="S7" s="364"/>
      <c r="T7" s="376"/>
    </row>
    <row r="8" spans="1:20" s="107" customFormat="1" ht="20.100000000000001" customHeight="1" x14ac:dyDescent="0.4">
      <c r="A8" s="111" t="s">
        <v>148</v>
      </c>
      <c r="B8" s="72"/>
      <c r="C8" s="284"/>
      <c r="D8" s="9">
        <v>4941</v>
      </c>
      <c r="E8" s="9">
        <v>263963</v>
      </c>
      <c r="F8" s="9">
        <v>135620</v>
      </c>
      <c r="G8" s="9">
        <v>128343</v>
      </c>
      <c r="H8" s="9">
        <v>67949</v>
      </c>
      <c r="I8" s="9">
        <v>64887</v>
      </c>
      <c r="J8" s="9">
        <v>3062</v>
      </c>
      <c r="K8" s="112">
        <v>95.5</v>
      </c>
      <c r="L8" s="9">
        <v>10661</v>
      </c>
      <c r="M8" s="284">
        <v>183</v>
      </c>
      <c r="N8" s="284">
        <v>16</v>
      </c>
      <c r="O8" s="284">
        <v>17</v>
      </c>
      <c r="P8" s="284">
        <v>16</v>
      </c>
      <c r="Q8" s="284">
        <v>12</v>
      </c>
      <c r="R8" s="284">
        <v>86</v>
      </c>
      <c r="S8" s="284">
        <v>12</v>
      </c>
      <c r="T8" s="17">
        <v>12</v>
      </c>
    </row>
    <row r="9" spans="1:20" s="107" customFormat="1" ht="20.100000000000001" customHeight="1" x14ac:dyDescent="0.4">
      <c r="A9" s="113" t="s">
        <v>149</v>
      </c>
      <c r="B9" s="63"/>
      <c r="C9" s="64"/>
      <c r="D9" s="65">
        <v>3142</v>
      </c>
      <c r="E9" s="65">
        <v>154726</v>
      </c>
      <c r="F9" s="65">
        <v>89531</v>
      </c>
      <c r="G9" s="65">
        <v>65195</v>
      </c>
      <c r="H9" s="65">
        <v>42960</v>
      </c>
      <c r="I9" s="65">
        <v>40872</v>
      </c>
      <c r="J9" s="65">
        <v>2088</v>
      </c>
      <c r="K9" s="114">
        <v>95.1</v>
      </c>
      <c r="L9" s="65">
        <v>6650</v>
      </c>
      <c r="M9" s="64">
        <v>122</v>
      </c>
      <c r="N9" s="64">
        <v>8</v>
      </c>
      <c r="O9" s="64">
        <v>9</v>
      </c>
      <c r="P9" s="64">
        <v>8</v>
      </c>
      <c r="Q9" s="64">
        <v>8</v>
      </c>
      <c r="R9" s="64">
        <v>56</v>
      </c>
      <c r="S9" s="64">
        <v>8</v>
      </c>
      <c r="T9" s="15">
        <v>8</v>
      </c>
    </row>
    <row r="10" spans="1:20" s="107" customFormat="1" ht="20.100000000000001" customHeight="1" x14ac:dyDescent="0.4">
      <c r="A10" s="113" t="s">
        <v>150</v>
      </c>
      <c r="B10" s="115" t="s">
        <v>151</v>
      </c>
      <c r="C10" s="64" t="s">
        <v>152</v>
      </c>
      <c r="D10" s="64">
        <v>457</v>
      </c>
      <c r="E10" s="65">
        <v>24827</v>
      </c>
      <c r="F10" s="65">
        <v>11292</v>
      </c>
      <c r="G10" s="65">
        <v>13535</v>
      </c>
      <c r="H10" s="65">
        <v>5219</v>
      </c>
      <c r="I10" s="65">
        <v>5139</v>
      </c>
      <c r="J10" s="64">
        <v>80</v>
      </c>
      <c r="K10" s="114">
        <v>98.5</v>
      </c>
      <c r="L10" s="64">
        <v>792</v>
      </c>
      <c r="M10" s="64">
        <v>18</v>
      </c>
      <c r="N10" s="116">
        <v>1</v>
      </c>
      <c r="O10" s="116">
        <v>1</v>
      </c>
      <c r="P10" s="116">
        <v>1</v>
      </c>
      <c r="Q10" s="116">
        <v>1</v>
      </c>
      <c r="R10" s="116">
        <v>8</v>
      </c>
      <c r="S10" s="64">
        <v>1</v>
      </c>
      <c r="T10" s="15">
        <v>1</v>
      </c>
    </row>
    <row r="11" spans="1:20" s="107" customFormat="1" ht="20.100000000000001" customHeight="1" x14ac:dyDescent="0.4">
      <c r="A11" s="113" t="s">
        <v>153</v>
      </c>
      <c r="B11" s="115" t="s">
        <v>154</v>
      </c>
      <c r="C11" s="117">
        <v>3272</v>
      </c>
      <c r="D11" s="64">
        <v>305</v>
      </c>
      <c r="E11" s="65">
        <v>16445</v>
      </c>
      <c r="F11" s="65">
        <v>9582</v>
      </c>
      <c r="G11" s="65">
        <v>6863</v>
      </c>
      <c r="H11" s="65">
        <v>4141</v>
      </c>
      <c r="I11" s="65">
        <v>2978</v>
      </c>
      <c r="J11" s="65">
        <v>1163</v>
      </c>
      <c r="K11" s="114">
        <v>71.900000000000006</v>
      </c>
      <c r="L11" s="64">
        <v>789</v>
      </c>
      <c r="M11" s="64">
        <v>13</v>
      </c>
      <c r="N11" s="116">
        <v>1</v>
      </c>
      <c r="O11" s="116">
        <v>1</v>
      </c>
      <c r="P11" s="116">
        <v>1</v>
      </c>
      <c r="Q11" s="116">
        <v>1</v>
      </c>
      <c r="R11" s="116">
        <v>4</v>
      </c>
      <c r="S11" s="64">
        <v>1</v>
      </c>
      <c r="T11" s="15">
        <v>1</v>
      </c>
    </row>
    <row r="12" spans="1:20" s="107" customFormat="1" ht="20.100000000000001" customHeight="1" x14ac:dyDescent="0.4">
      <c r="A12" s="113" t="s">
        <v>155</v>
      </c>
      <c r="B12" s="115" t="s">
        <v>156</v>
      </c>
      <c r="C12" s="64" t="s">
        <v>157</v>
      </c>
      <c r="D12" s="64">
        <v>423</v>
      </c>
      <c r="E12" s="65">
        <v>19200</v>
      </c>
      <c r="F12" s="65">
        <v>12400</v>
      </c>
      <c r="G12" s="65">
        <v>6800</v>
      </c>
      <c r="H12" s="65">
        <v>4872</v>
      </c>
      <c r="I12" s="65">
        <v>4767</v>
      </c>
      <c r="J12" s="64">
        <v>105</v>
      </c>
      <c r="K12" s="114">
        <v>97.8</v>
      </c>
      <c r="L12" s="64">
        <v>750</v>
      </c>
      <c r="M12" s="64">
        <v>16</v>
      </c>
      <c r="N12" s="116">
        <v>1</v>
      </c>
      <c r="O12" s="116">
        <v>1</v>
      </c>
      <c r="P12" s="116">
        <v>1</v>
      </c>
      <c r="Q12" s="116">
        <v>1</v>
      </c>
      <c r="R12" s="116">
        <v>5</v>
      </c>
      <c r="S12" s="64">
        <v>1</v>
      </c>
      <c r="T12" s="15">
        <v>1</v>
      </c>
    </row>
    <row r="13" spans="1:20" s="107" customFormat="1" ht="20.100000000000001" customHeight="1" x14ac:dyDescent="0.4">
      <c r="A13" s="113" t="s">
        <v>158</v>
      </c>
      <c r="B13" s="115" t="s">
        <v>159</v>
      </c>
      <c r="C13" s="64" t="s">
        <v>160</v>
      </c>
      <c r="D13" s="64">
        <v>110</v>
      </c>
      <c r="E13" s="65">
        <v>18692</v>
      </c>
      <c r="F13" s="65">
        <v>10105</v>
      </c>
      <c r="G13" s="65">
        <v>8587</v>
      </c>
      <c r="H13" s="65">
        <v>5312</v>
      </c>
      <c r="I13" s="65">
        <v>5032</v>
      </c>
      <c r="J13" s="64">
        <v>280</v>
      </c>
      <c r="K13" s="114">
        <v>94.7</v>
      </c>
      <c r="L13" s="64">
        <v>876</v>
      </c>
      <c r="M13" s="64">
        <v>8</v>
      </c>
      <c r="N13" s="116">
        <v>1</v>
      </c>
      <c r="O13" s="116">
        <v>1</v>
      </c>
      <c r="P13" s="116">
        <v>1</v>
      </c>
      <c r="Q13" s="116">
        <v>1</v>
      </c>
      <c r="R13" s="116">
        <v>10</v>
      </c>
      <c r="S13" s="64">
        <v>1</v>
      </c>
      <c r="T13" s="15">
        <v>1</v>
      </c>
    </row>
    <row r="14" spans="1:20" s="107" customFormat="1" ht="20.100000000000001" customHeight="1" x14ac:dyDescent="0.4">
      <c r="A14" s="113" t="s">
        <v>161</v>
      </c>
      <c r="B14" s="115" t="s">
        <v>162</v>
      </c>
      <c r="C14" s="64" t="s">
        <v>163</v>
      </c>
      <c r="D14" s="64">
        <v>450</v>
      </c>
      <c r="E14" s="65">
        <v>17396</v>
      </c>
      <c r="F14" s="65">
        <v>11875</v>
      </c>
      <c r="G14" s="65">
        <v>5521</v>
      </c>
      <c r="H14" s="65">
        <v>5117</v>
      </c>
      <c r="I14" s="65">
        <v>4838</v>
      </c>
      <c r="J14" s="64">
        <v>279</v>
      </c>
      <c r="K14" s="114">
        <v>94.5</v>
      </c>
      <c r="L14" s="64">
        <v>789</v>
      </c>
      <c r="M14" s="64">
        <v>15</v>
      </c>
      <c r="N14" s="116">
        <v>1</v>
      </c>
      <c r="O14" s="116">
        <v>1</v>
      </c>
      <c r="P14" s="116">
        <v>1</v>
      </c>
      <c r="Q14" s="116">
        <v>1</v>
      </c>
      <c r="R14" s="116">
        <v>5</v>
      </c>
      <c r="S14" s="64">
        <v>1</v>
      </c>
      <c r="T14" s="15">
        <v>1</v>
      </c>
    </row>
    <row r="15" spans="1:20" s="107" customFormat="1" ht="20.100000000000001" customHeight="1" x14ac:dyDescent="0.4">
      <c r="A15" s="113" t="s">
        <v>164</v>
      </c>
      <c r="B15" s="115" t="s">
        <v>165</v>
      </c>
      <c r="C15" s="64" t="s">
        <v>166</v>
      </c>
      <c r="D15" s="64">
        <v>616</v>
      </c>
      <c r="E15" s="65">
        <v>18943</v>
      </c>
      <c r="F15" s="65">
        <v>11085</v>
      </c>
      <c r="G15" s="65">
        <v>7858</v>
      </c>
      <c r="H15" s="65">
        <v>6988</v>
      </c>
      <c r="I15" s="65">
        <v>6929</v>
      </c>
      <c r="J15" s="64">
        <v>59</v>
      </c>
      <c r="K15" s="114">
        <v>99.2</v>
      </c>
      <c r="L15" s="64">
        <v>802</v>
      </c>
      <c r="M15" s="64">
        <v>21</v>
      </c>
      <c r="N15" s="116">
        <v>1</v>
      </c>
      <c r="O15" s="116">
        <v>2</v>
      </c>
      <c r="P15" s="116">
        <v>1</v>
      </c>
      <c r="Q15" s="116">
        <v>1</v>
      </c>
      <c r="R15" s="116">
        <v>7</v>
      </c>
      <c r="S15" s="64">
        <v>1</v>
      </c>
      <c r="T15" s="15">
        <v>1</v>
      </c>
    </row>
    <row r="16" spans="1:20" s="107" customFormat="1" ht="20.100000000000001" customHeight="1" x14ac:dyDescent="0.4">
      <c r="A16" s="113" t="s">
        <v>167</v>
      </c>
      <c r="B16" s="115" t="s">
        <v>168</v>
      </c>
      <c r="C16" s="64" t="s">
        <v>169</v>
      </c>
      <c r="D16" s="64">
        <v>485</v>
      </c>
      <c r="E16" s="65">
        <v>18305</v>
      </c>
      <c r="F16" s="65">
        <v>10974</v>
      </c>
      <c r="G16" s="65">
        <v>7331</v>
      </c>
      <c r="H16" s="65">
        <v>5855</v>
      </c>
      <c r="I16" s="65">
        <v>5800</v>
      </c>
      <c r="J16" s="64">
        <v>55</v>
      </c>
      <c r="K16" s="114">
        <v>99.1</v>
      </c>
      <c r="L16" s="64">
        <v>856</v>
      </c>
      <c r="M16" s="64">
        <v>18</v>
      </c>
      <c r="N16" s="116">
        <v>1</v>
      </c>
      <c r="O16" s="116">
        <v>1</v>
      </c>
      <c r="P16" s="116">
        <v>1</v>
      </c>
      <c r="Q16" s="116">
        <v>1</v>
      </c>
      <c r="R16" s="116">
        <v>9</v>
      </c>
      <c r="S16" s="64">
        <v>1</v>
      </c>
      <c r="T16" s="15">
        <v>1</v>
      </c>
    </row>
    <row r="17" spans="1:20" s="107" customFormat="1" ht="20.100000000000001" customHeight="1" x14ac:dyDescent="0.4">
      <c r="A17" s="113" t="s">
        <v>170</v>
      </c>
      <c r="B17" s="115" t="s">
        <v>171</v>
      </c>
      <c r="C17" s="64" t="s">
        <v>172</v>
      </c>
      <c r="D17" s="64">
        <v>296</v>
      </c>
      <c r="E17" s="65">
        <v>20918</v>
      </c>
      <c r="F17" s="65">
        <v>12218</v>
      </c>
      <c r="G17" s="65">
        <v>8700</v>
      </c>
      <c r="H17" s="65">
        <v>5456</v>
      </c>
      <c r="I17" s="65">
        <v>5389</v>
      </c>
      <c r="J17" s="64">
        <v>67</v>
      </c>
      <c r="K17" s="114">
        <v>98.8</v>
      </c>
      <c r="L17" s="64">
        <v>996</v>
      </c>
      <c r="M17" s="64">
        <v>13</v>
      </c>
      <c r="N17" s="116">
        <v>1</v>
      </c>
      <c r="O17" s="116">
        <v>1</v>
      </c>
      <c r="P17" s="116">
        <v>1</v>
      </c>
      <c r="Q17" s="116">
        <v>1</v>
      </c>
      <c r="R17" s="116">
        <v>8</v>
      </c>
      <c r="S17" s="64">
        <v>1</v>
      </c>
      <c r="T17" s="15">
        <v>1</v>
      </c>
    </row>
    <row r="18" spans="1:20" s="107" customFormat="1" ht="20.100000000000001" customHeight="1" x14ac:dyDescent="0.4">
      <c r="A18" s="113" t="s">
        <v>149</v>
      </c>
      <c r="B18" s="115"/>
      <c r="C18" s="64"/>
      <c r="D18" s="65">
        <v>1799</v>
      </c>
      <c r="E18" s="65">
        <v>109237</v>
      </c>
      <c r="F18" s="65">
        <v>46089</v>
      </c>
      <c r="G18" s="65">
        <v>63148</v>
      </c>
      <c r="H18" s="65">
        <v>24989</v>
      </c>
      <c r="I18" s="65">
        <v>24015</v>
      </c>
      <c r="J18" s="65">
        <v>974</v>
      </c>
      <c r="K18" s="114">
        <v>96.1</v>
      </c>
      <c r="L18" s="65">
        <v>4011</v>
      </c>
      <c r="M18" s="64">
        <v>61</v>
      </c>
      <c r="N18" s="64">
        <v>8</v>
      </c>
      <c r="O18" s="64">
        <v>8</v>
      </c>
      <c r="P18" s="64">
        <v>8</v>
      </c>
      <c r="Q18" s="64">
        <v>4</v>
      </c>
      <c r="R18" s="64">
        <v>30</v>
      </c>
      <c r="S18" s="64">
        <v>4</v>
      </c>
      <c r="T18" s="15">
        <v>4</v>
      </c>
    </row>
    <row r="19" spans="1:20" s="107" customFormat="1" ht="20.100000000000001" customHeight="1" x14ac:dyDescent="0.4">
      <c r="A19" s="113" t="s">
        <v>173</v>
      </c>
      <c r="B19" s="115" t="s">
        <v>174</v>
      </c>
      <c r="C19" s="64" t="s">
        <v>175</v>
      </c>
      <c r="D19" s="64">
        <v>620</v>
      </c>
      <c r="E19" s="65">
        <v>28343</v>
      </c>
      <c r="F19" s="65">
        <v>13343</v>
      </c>
      <c r="G19" s="65">
        <v>15000</v>
      </c>
      <c r="H19" s="65">
        <v>6508</v>
      </c>
      <c r="I19" s="65">
        <v>6227</v>
      </c>
      <c r="J19" s="64">
        <v>281</v>
      </c>
      <c r="K19" s="114">
        <v>95.7</v>
      </c>
      <c r="L19" s="65">
        <v>1092</v>
      </c>
      <c r="M19" s="64">
        <v>20</v>
      </c>
      <c r="N19" s="116">
        <v>2</v>
      </c>
      <c r="O19" s="116">
        <v>2</v>
      </c>
      <c r="P19" s="116">
        <v>2</v>
      </c>
      <c r="Q19" s="116">
        <v>1</v>
      </c>
      <c r="R19" s="116">
        <v>8</v>
      </c>
      <c r="S19" s="64">
        <v>1</v>
      </c>
      <c r="T19" s="15">
        <v>1</v>
      </c>
    </row>
    <row r="20" spans="1:20" s="107" customFormat="1" ht="20.100000000000001" customHeight="1" x14ac:dyDescent="0.4">
      <c r="A20" s="113" t="s">
        <v>176</v>
      </c>
      <c r="B20" s="115" t="s">
        <v>177</v>
      </c>
      <c r="C20" s="64" t="s">
        <v>163</v>
      </c>
      <c r="D20" s="64">
        <v>546</v>
      </c>
      <c r="E20" s="65">
        <v>26728</v>
      </c>
      <c r="F20" s="65">
        <v>11458</v>
      </c>
      <c r="G20" s="65">
        <v>15270</v>
      </c>
      <c r="H20" s="65">
        <v>6613</v>
      </c>
      <c r="I20" s="65">
        <v>6224</v>
      </c>
      <c r="J20" s="64">
        <v>389</v>
      </c>
      <c r="K20" s="114">
        <v>94.1</v>
      </c>
      <c r="L20" s="64">
        <v>974</v>
      </c>
      <c r="M20" s="64">
        <v>17</v>
      </c>
      <c r="N20" s="116">
        <v>2</v>
      </c>
      <c r="O20" s="116">
        <v>2</v>
      </c>
      <c r="P20" s="116">
        <v>2</v>
      </c>
      <c r="Q20" s="116">
        <v>1</v>
      </c>
      <c r="R20" s="116">
        <v>7</v>
      </c>
      <c r="S20" s="64">
        <v>1</v>
      </c>
      <c r="T20" s="15">
        <v>1</v>
      </c>
    </row>
    <row r="21" spans="1:20" s="107" customFormat="1" ht="20.100000000000001" customHeight="1" x14ac:dyDescent="0.4">
      <c r="A21" s="113" t="s">
        <v>178</v>
      </c>
      <c r="B21" s="115" t="s">
        <v>179</v>
      </c>
      <c r="C21" s="64" t="s">
        <v>180</v>
      </c>
      <c r="D21" s="64">
        <v>243</v>
      </c>
      <c r="E21" s="65">
        <v>28806</v>
      </c>
      <c r="F21" s="65">
        <v>11097</v>
      </c>
      <c r="G21" s="65">
        <v>17709</v>
      </c>
      <c r="H21" s="65">
        <v>5198</v>
      </c>
      <c r="I21" s="65">
        <v>5057</v>
      </c>
      <c r="J21" s="64">
        <v>141</v>
      </c>
      <c r="K21" s="114">
        <v>97.3</v>
      </c>
      <c r="L21" s="64">
        <v>955</v>
      </c>
      <c r="M21" s="64">
        <v>10</v>
      </c>
      <c r="N21" s="116">
        <v>2</v>
      </c>
      <c r="O21" s="116">
        <v>2</v>
      </c>
      <c r="P21" s="116">
        <v>2</v>
      </c>
      <c r="Q21" s="116">
        <v>1</v>
      </c>
      <c r="R21" s="116">
        <v>8</v>
      </c>
      <c r="S21" s="64">
        <v>1</v>
      </c>
      <c r="T21" s="15">
        <v>1</v>
      </c>
    </row>
    <row r="22" spans="1:20" s="107" customFormat="1" ht="20.100000000000001" customHeight="1" x14ac:dyDescent="0.4">
      <c r="A22" s="118" t="s">
        <v>181</v>
      </c>
      <c r="B22" s="119" t="s">
        <v>182</v>
      </c>
      <c r="C22" s="67" t="s">
        <v>183</v>
      </c>
      <c r="D22" s="67">
        <v>390</v>
      </c>
      <c r="E22" s="68">
        <v>25360</v>
      </c>
      <c r="F22" s="68">
        <v>10191</v>
      </c>
      <c r="G22" s="68">
        <v>15169</v>
      </c>
      <c r="H22" s="68">
        <v>6670</v>
      </c>
      <c r="I22" s="68">
        <v>6507</v>
      </c>
      <c r="J22" s="67">
        <v>163</v>
      </c>
      <c r="K22" s="120">
        <v>97.6</v>
      </c>
      <c r="L22" s="67">
        <v>990</v>
      </c>
      <c r="M22" s="67">
        <v>14</v>
      </c>
      <c r="N22" s="121">
        <v>2</v>
      </c>
      <c r="O22" s="121">
        <v>2</v>
      </c>
      <c r="P22" s="121">
        <v>2</v>
      </c>
      <c r="Q22" s="121">
        <v>1</v>
      </c>
      <c r="R22" s="121">
        <v>7</v>
      </c>
      <c r="S22" s="67">
        <v>1</v>
      </c>
      <c r="T22" s="122">
        <v>1</v>
      </c>
    </row>
    <row r="23" spans="1:20" s="107" customFormat="1" ht="31.5" customHeight="1" x14ac:dyDescent="0.4">
      <c r="A23" s="373" t="s">
        <v>502</v>
      </c>
      <c r="B23" s="373"/>
      <c r="C23" s="373"/>
      <c r="D23" s="373"/>
      <c r="E23" s="373"/>
      <c r="F23" s="374" t="s">
        <v>503</v>
      </c>
      <c r="G23" s="374"/>
      <c r="H23" s="374"/>
      <c r="I23" s="373" t="s">
        <v>504</v>
      </c>
      <c r="J23" s="373"/>
      <c r="K23" s="373"/>
      <c r="L23" s="373"/>
      <c r="M23" s="373"/>
      <c r="N23" s="373"/>
      <c r="O23" s="373"/>
      <c r="P23" s="373"/>
      <c r="Q23" s="373"/>
      <c r="R23" s="374" t="s">
        <v>184</v>
      </c>
      <c r="S23" s="374"/>
      <c r="T23" s="374"/>
    </row>
    <row r="24" spans="1:20" s="107" customFormat="1" ht="33" customHeight="1" x14ac:dyDescent="0.4">
      <c r="A24" s="370"/>
      <c r="B24" s="370"/>
      <c r="C24" s="370"/>
      <c r="D24" s="370"/>
      <c r="E24" s="370"/>
      <c r="F24" s="370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</row>
    <row r="25" spans="1:20" x14ac:dyDescent="0.4">
      <c r="I25" s="124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</sheetData>
  <mergeCells count="28">
    <mergeCell ref="A24:F24"/>
    <mergeCell ref="K6:K7"/>
    <mergeCell ref="M6:M7"/>
    <mergeCell ref="N6:R6"/>
    <mergeCell ref="A23:E23"/>
    <mergeCell ref="F23:H23"/>
    <mergeCell ref="I23:Q23"/>
    <mergeCell ref="R23:T23"/>
    <mergeCell ref="L5:L7"/>
    <mergeCell ref="M5:R5"/>
    <mergeCell ref="S5:S7"/>
    <mergeCell ref="T5:T7"/>
    <mergeCell ref="E6:E7"/>
    <mergeCell ref="F6:F7"/>
    <mergeCell ref="G6:G7"/>
    <mergeCell ref="H6:H7"/>
    <mergeCell ref="I6:I7"/>
    <mergeCell ref="J6:J7"/>
    <mergeCell ref="A1:T1"/>
    <mergeCell ref="A3:T3"/>
    <mergeCell ref="A4:H4"/>
    <mergeCell ref="I4:T4"/>
    <mergeCell ref="A5:A7"/>
    <mergeCell ref="B5:B7"/>
    <mergeCell ref="C5:C7"/>
    <mergeCell ref="D5:D7"/>
    <mergeCell ref="E5:G5"/>
    <mergeCell ref="I5:K5"/>
  </mergeCells>
  <phoneticPr fontId="21"/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showGridLines="0" zoomScaleNormal="100" workbookViewId="0">
      <selection activeCell="A2" sqref="A2:F2"/>
    </sheetView>
  </sheetViews>
  <sheetFormatPr defaultRowHeight="18.75" x14ac:dyDescent="0.4"/>
  <cols>
    <col min="1" max="1" width="9" style="2"/>
    <col min="2" max="6" width="13.625" style="2" customWidth="1"/>
    <col min="7" max="16384" width="9" style="2"/>
  </cols>
  <sheetData>
    <row r="1" spans="1:14" x14ac:dyDescent="0.4">
      <c r="A1" s="327" t="s">
        <v>24</v>
      </c>
      <c r="B1" s="327"/>
      <c r="C1" s="327"/>
      <c r="D1" s="327"/>
      <c r="E1" s="327"/>
      <c r="F1" s="327"/>
    </row>
    <row r="2" spans="1:14" ht="15" customHeight="1" x14ac:dyDescent="0.4">
      <c r="A2" s="312" t="s">
        <v>185</v>
      </c>
      <c r="B2" s="312"/>
      <c r="C2" s="312"/>
      <c r="D2" s="312"/>
      <c r="E2" s="312"/>
      <c r="F2" s="312"/>
      <c r="G2" s="41"/>
      <c r="H2" s="41"/>
      <c r="I2" s="41"/>
      <c r="J2" s="41"/>
      <c r="K2" s="41"/>
      <c r="L2" s="41"/>
      <c r="M2" s="41"/>
      <c r="N2" s="41"/>
    </row>
    <row r="3" spans="1:14" ht="14.25" customHeight="1" x14ac:dyDescent="0.4">
      <c r="A3" s="335" t="s">
        <v>186</v>
      </c>
      <c r="B3" s="335"/>
      <c r="C3" s="335"/>
      <c r="D3" s="335"/>
      <c r="E3" s="335"/>
      <c r="F3" s="335"/>
      <c r="G3" s="41"/>
      <c r="H3" s="41"/>
      <c r="I3" s="41"/>
      <c r="J3" s="41"/>
      <c r="K3" s="41"/>
      <c r="L3" s="41"/>
      <c r="M3" s="41"/>
      <c r="N3" s="41"/>
    </row>
    <row r="4" spans="1:14" ht="25.5" customHeight="1" x14ac:dyDescent="0.4">
      <c r="A4" s="379" t="s">
        <v>187</v>
      </c>
      <c r="B4" s="323" t="s">
        <v>188</v>
      </c>
      <c r="C4" s="315" t="s">
        <v>114</v>
      </c>
      <c r="D4" s="331"/>
      <c r="E4" s="313"/>
      <c r="F4" s="323" t="s">
        <v>189</v>
      </c>
      <c r="G4" s="3"/>
    </row>
    <row r="5" spans="1:14" ht="30" customHeight="1" x14ac:dyDescent="0.4">
      <c r="A5" s="317"/>
      <c r="B5" s="324"/>
      <c r="C5" s="34" t="s">
        <v>190</v>
      </c>
      <c r="D5" s="34" t="s">
        <v>191</v>
      </c>
      <c r="E5" s="6" t="s">
        <v>192</v>
      </c>
      <c r="F5" s="324"/>
      <c r="G5" s="3"/>
    </row>
    <row r="6" spans="1:14" ht="17.100000000000001" customHeight="1" x14ac:dyDescent="0.4">
      <c r="A6" s="8" t="s">
        <v>193</v>
      </c>
      <c r="B6" s="59">
        <v>3661</v>
      </c>
      <c r="C6" s="54">
        <v>78894</v>
      </c>
      <c r="D6" s="54">
        <v>66082</v>
      </c>
      <c r="E6" s="54">
        <v>8937</v>
      </c>
      <c r="F6" s="54">
        <v>153913</v>
      </c>
      <c r="H6" s="125"/>
    </row>
    <row r="7" spans="1:14" ht="17.100000000000001" customHeight="1" x14ac:dyDescent="0.4">
      <c r="A7" s="8">
        <v>24</v>
      </c>
      <c r="B7" s="60">
        <v>3590</v>
      </c>
      <c r="C7" s="4">
        <v>100312</v>
      </c>
      <c r="D7" s="4">
        <v>73533</v>
      </c>
      <c r="E7" s="4">
        <v>8106</v>
      </c>
      <c r="F7" s="4">
        <v>181951</v>
      </c>
      <c r="H7" s="125"/>
    </row>
    <row r="8" spans="1:14" ht="17.100000000000001" customHeight="1" x14ac:dyDescent="0.4">
      <c r="A8" s="8">
        <v>25</v>
      </c>
      <c r="B8" s="60">
        <v>3506</v>
      </c>
      <c r="C8" s="4">
        <v>80713</v>
      </c>
      <c r="D8" s="4">
        <v>68495</v>
      </c>
      <c r="E8" s="4">
        <v>9132</v>
      </c>
      <c r="F8" s="4">
        <v>158340</v>
      </c>
      <c r="H8" s="125"/>
    </row>
    <row r="9" spans="1:14" ht="17.100000000000001" customHeight="1" x14ac:dyDescent="0.4">
      <c r="A9" s="8">
        <v>26</v>
      </c>
      <c r="B9" s="60">
        <v>3386</v>
      </c>
      <c r="C9" s="4">
        <v>94874</v>
      </c>
      <c r="D9" s="4">
        <v>63672</v>
      </c>
      <c r="E9" s="4">
        <v>8479</v>
      </c>
      <c r="F9" s="4">
        <v>167025</v>
      </c>
      <c r="H9" s="125"/>
    </row>
    <row r="10" spans="1:14" ht="17.100000000000001" customHeight="1" x14ac:dyDescent="0.4">
      <c r="A10" s="11">
        <v>27</v>
      </c>
      <c r="B10" s="12">
        <v>3287</v>
      </c>
      <c r="C10" s="13">
        <v>96969</v>
      </c>
      <c r="D10" s="13">
        <v>61904</v>
      </c>
      <c r="E10" s="13">
        <v>8341</v>
      </c>
      <c r="F10" s="13">
        <v>167214</v>
      </c>
      <c r="H10" s="125"/>
    </row>
    <row r="11" spans="1:14" ht="13.5" customHeight="1" x14ac:dyDescent="0.4">
      <c r="A11" s="333" t="s">
        <v>194</v>
      </c>
      <c r="B11" s="333"/>
      <c r="C11" s="333"/>
      <c r="D11" s="333"/>
      <c r="E11" s="333"/>
      <c r="F11" s="333"/>
      <c r="G11" s="41"/>
      <c r="H11" s="41"/>
      <c r="I11" s="41"/>
      <c r="J11" s="41"/>
      <c r="K11" s="41"/>
      <c r="L11" s="41"/>
      <c r="M11" s="41"/>
      <c r="N11" s="41"/>
    </row>
    <row r="12" spans="1:14" x14ac:dyDescent="0.4">
      <c r="A12" s="126"/>
      <c r="B12" s="25"/>
      <c r="C12" s="25"/>
      <c r="D12" s="25"/>
      <c r="E12" s="25"/>
      <c r="F12" s="25"/>
    </row>
    <row r="17" spans="3:3" x14ac:dyDescent="0.4">
      <c r="C17" s="3"/>
    </row>
  </sheetData>
  <mergeCells count="8">
    <mergeCell ref="A11:F11"/>
    <mergeCell ref="A1:F1"/>
    <mergeCell ref="A2:F2"/>
    <mergeCell ref="A3:F3"/>
    <mergeCell ref="A4:A5"/>
    <mergeCell ref="B4:B5"/>
    <mergeCell ref="C4:E4"/>
    <mergeCell ref="F4:F5"/>
  </mergeCells>
  <phoneticPr fontId="21"/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Normal="100" workbookViewId="0">
      <selection activeCell="A3" sqref="A3:F3"/>
    </sheetView>
  </sheetViews>
  <sheetFormatPr defaultRowHeight="18.75" x14ac:dyDescent="0.4"/>
  <cols>
    <col min="1" max="1" width="9" style="2"/>
    <col min="2" max="6" width="15.625" style="2" customWidth="1"/>
    <col min="7" max="16384" width="9" style="2"/>
  </cols>
  <sheetData>
    <row r="1" spans="1:13" x14ac:dyDescent="0.4">
      <c r="A1" s="327" t="s">
        <v>24</v>
      </c>
      <c r="B1" s="327"/>
      <c r="C1" s="327"/>
      <c r="D1" s="327"/>
      <c r="E1" s="327"/>
      <c r="F1" s="327"/>
    </row>
    <row r="2" spans="1:13" x14ac:dyDescent="0.4">
      <c r="A2" s="127"/>
      <c r="B2" s="127"/>
      <c r="C2" s="127"/>
      <c r="D2" s="127"/>
      <c r="E2" s="127"/>
      <c r="F2" s="127"/>
    </row>
    <row r="3" spans="1:13" ht="13.5" customHeight="1" x14ac:dyDescent="0.4">
      <c r="A3" s="312" t="s">
        <v>195</v>
      </c>
      <c r="B3" s="312"/>
      <c r="C3" s="312"/>
      <c r="D3" s="312"/>
      <c r="E3" s="312"/>
      <c r="F3" s="312"/>
      <c r="G3" s="41"/>
      <c r="H3" s="41"/>
      <c r="I3" s="41"/>
      <c r="J3" s="41"/>
      <c r="K3" s="41"/>
      <c r="L3" s="41"/>
      <c r="M3" s="41"/>
    </row>
    <row r="4" spans="1:13" ht="14.25" customHeight="1" x14ac:dyDescent="0.4">
      <c r="A4" s="322" t="s">
        <v>196</v>
      </c>
      <c r="B4" s="322"/>
      <c r="C4" s="322"/>
      <c r="D4" s="322"/>
      <c r="E4" s="322"/>
      <c r="F4" s="322"/>
      <c r="G4" s="41"/>
      <c r="H4" s="41"/>
      <c r="I4" s="41"/>
      <c r="J4" s="41"/>
      <c r="K4" s="41"/>
      <c r="L4" s="41"/>
      <c r="M4" s="41"/>
    </row>
    <row r="5" spans="1:13" ht="21" customHeight="1" x14ac:dyDescent="0.4">
      <c r="A5" s="316" t="s">
        <v>197</v>
      </c>
      <c r="B5" s="318" t="s">
        <v>198</v>
      </c>
      <c r="C5" s="315" t="s">
        <v>199</v>
      </c>
      <c r="D5" s="331"/>
      <c r="E5" s="313"/>
      <c r="F5" s="323" t="s">
        <v>200</v>
      </c>
    </row>
    <row r="6" spans="1:13" ht="27.75" customHeight="1" x14ac:dyDescent="0.4">
      <c r="A6" s="317"/>
      <c r="B6" s="346"/>
      <c r="C6" s="33" t="s">
        <v>190</v>
      </c>
      <c r="D6" s="6" t="s">
        <v>191</v>
      </c>
      <c r="E6" s="31" t="s">
        <v>192</v>
      </c>
      <c r="F6" s="324"/>
    </row>
    <row r="7" spans="1:13" ht="17.100000000000001" customHeight="1" x14ac:dyDescent="0.4">
      <c r="A7" s="16" t="s">
        <v>201</v>
      </c>
      <c r="B7" s="59">
        <v>1830</v>
      </c>
      <c r="C7" s="54">
        <v>74543</v>
      </c>
      <c r="D7" s="54">
        <v>115761</v>
      </c>
      <c r="E7" s="54">
        <v>15619</v>
      </c>
      <c r="F7" s="54">
        <v>205923</v>
      </c>
      <c r="H7" s="128"/>
    </row>
    <row r="8" spans="1:13" ht="17.100000000000001" customHeight="1" x14ac:dyDescent="0.4">
      <c r="A8" s="8">
        <v>24</v>
      </c>
      <c r="B8" s="60">
        <v>1842</v>
      </c>
      <c r="C8" s="4">
        <v>59374</v>
      </c>
      <c r="D8" s="4">
        <v>235798</v>
      </c>
      <c r="E8" s="4">
        <v>13711</v>
      </c>
      <c r="F8" s="4">
        <v>308883</v>
      </c>
      <c r="H8" s="128"/>
    </row>
    <row r="9" spans="1:13" ht="17.100000000000001" customHeight="1" x14ac:dyDescent="0.4">
      <c r="A9" s="8">
        <v>25</v>
      </c>
      <c r="B9" s="60">
        <v>1832</v>
      </c>
      <c r="C9" s="4">
        <v>62665</v>
      </c>
      <c r="D9" s="4">
        <v>141662</v>
      </c>
      <c r="E9" s="4">
        <v>16037</v>
      </c>
      <c r="F9" s="4">
        <v>220364</v>
      </c>
      <c r="H9" s="128"/>
    </row>
    <row r="10" spans="1:13" ht="17.100000000000001" customHeight="1" x14ac:dyDescent="0.4">
      <c r="A10" s="8">
        <v>26</v>
      </c>
      <c r="B10" s="60">
        <v>1832</v>
      </c>
      <c r="C10" s="4">
        <v>64461</v>
      </c>
      <c r="D10" s="4">
        <v>122110</v>
      </c>
      <c r="E10" s="4">
        <v>15767</v>
      </c>
      <c r="F10" s="4">
        <v>202338</v>
      </c>
      <c r="H10" s="128"/>
    </row>
    <row r="11" spans="1:13" ht="17.100000000000001" customHeight="1" x14ac:dyDescent="0.4">
      <c r="A11" s="11">
        <v>27</v>
      </c>
      <c r="B11" s="12">
        <v>1819</v>
      </c>
      <c r="C11" s="13">
        <v>119843</v>
      </c>
      <c r="D11" s="13">
        <v>43028</v>
      </c>
      <c r="E11" s="13">
        <v>15312</v>
      </c>
      <c r="F11" s="13">
        <v>178183</v>
      </c>
      <c r="H11" s="128"/>
    </row>
    <row r="12" spans="1:13" ht="13.5" customHeight="1" x14ac:dyDescent="0.4">
      <c r="A12" s="333" t="s">
        <v>184</v>
      </c>
      <c r="B12" s="333"/>
      <c r="C12" s="333"/>
      <c r="D12" s="333"/>
      <c r="E12" s="333"/>
      <c r="F12" s="333"/>
      <c r="G12" s="41"/>
      <c r="H12" s="41"/>
      <c r="I12" s="41"/>
      <c r="J12" s="41"/>
      <c r="K12" s="41"/>
      <c r="L12" s="41"/>
      <c r="M12" s="41"/>
    </row>
    <row r="13" spans="1:13" x14ac:dyDescent="0.4">
      <c r="A13" s="25"/>
      <c r="B13" s="25"/>
      <c r="C13" s="25"/>
      <c r="D13" s="25"/>
      <c r="E13" s="25"/>
      <c r="F13" s="25"/>
    </row>
  </sheetData>
  <mergeCells count="8">
    <mergeCell ref="A12:F12"/>
    <mergeCell ref="A1:F1"/>
    <mergeCell ref="A3:F3"/>
    <mergeCell ref="A4:F4"/>
    <mergeCell ref="A5:A6"/>
    <mergeCell ref="B5:B6"/>
    <mergeCell ref="C5:E5"/>
    <mergeCell ref="F5:F6"/>
  </mergeCells>
  <phoneticPr fontId="21"/>
  <pageMargins left="0.7" right="0.7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zoomScaleNormal="100" zoomScaleSheetLayoutView="87" workbookViewId="0">
      <selection activeCell="A3" sqref="A3:M3"/>
    </sheetView>
  </sheetViews>
  <sheetFormatPr defaultRowHeight="18.75" x14ac:dyDescent="0.4"/>
  <cols>
    <col min="1" max="1" width="11.25" style="3" bestFit="1" customWidth="1"/>
    <col min="2" max="2" width="12.25" style="94" bestFit="1" customWidth="1"/>
    <col min="3" max="13" width="11.25" style="94" customWidth="1"/>
    <col min="14" max="16384" width="9" style="94"/>
  </cols>
  <sheetData>
    <row r="1" spans="1:14" x14ac:dyDescent="0.4">
      <c r="A1" s="382" t="s">
        <v>3</v>
      </c>
      <c r="B1" s="383"/>
      <c r="C1" s="383"/>
      <c r="D1" s="383"/>
      <c r="E1" s="383"/>
      <c r="F1" s="383"/>
      <c r="G1" s="383"/>
    </row>
    <row r="2" spans="1:14" x14ac:dyDescent="0.4">
      <c r="A2" s="136"/>
    </row>
    <row r="3" spans="1:14" ht="14.25" customHeight="1" x14ac:dyDescent="0.4">
      <c r="A3" s="312" t="s">
        <v>202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x14ac:dyDescent="0.4">
      <c r="A4" s="7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4" ht="23.85" customHeight="1" x14ac:dyDescent="0.4">
      <c r="A5" s="316" t="s">
        <v>197</v>
      </c>
      <c r="B5" s="49" t="s">
        <v>203</v>
      </c>
      <c r="C5" s="49" t="s">
        <v>204</v>
      </c>
      <c r="D5" s="318" t="s">
        <v>205</v>
      </c>
      <c r="E5" s="318" t="s">
        <v>206</v>
      </c>
      <c r="F5" s="49" t="s">
        <v>207</v>
      </c>
      <c r="G5" s="304" t="s">
        <v>208</v>
      </c>
      <c r="H5" s="318" t="s">
        <v>209</v>
      </c>
      <c r="I5" s="318" t="s">
        <v>210</v>
      </c>
      <c r="J5" s="338" t="s">
        <v>211</v>
      </c>
      <c r="K5" s="49" t="s">
        <v>212</v>
      </c>
      <c r="L5" s="49" t="s">
        <v>213</v>
      </c>
      <c r="M5" s="51" t="s">
        <v>214</v>
      </c>
      <c r="N5" s="3"/>
    </row>
    <row r="6" spans="1:14" ht="23.85" customHeight="1" x14ac:dyDescent="0.4">
      <c r="A6" s="317"/>
      <c r="B6" s="50" t="s">
        <v>215</v>
      </c>
      <c r="C6" s="50" t="s">
        <v>216</v>
      </c>
      <c r="D6" s="346"/>
      <c r="E6" s="346"/>
      <c r="F6" s="50" t="s">
        <v>217</v>
      </c>
      <c r="G6" s="81" t="s">
        <v>218</v>
      </c>
      <c r="H6" s="346"/>
      <c r="I6" s="346"/>
      <c r="J6" s="324"/>
      <c r="K6" s="50" t="s">
        <v>219</v>
      </c>
      <c r="L6" s="50" t="s">
        <v>219</v>
      </c>
      <c r="M6" s="81" t="s">
        <v>220</v>
      </c>
    </row>
    <row r="7" spans="1:14" ht="17.100000000000001" customHeight="1" x14ac:dyDescent="0.4">
      <c r="A7" s="16" t="s">
        <v>193</v>
      </c>
      <c r="B7" s="137">
        <v>90245</v>
      </c>
      <c r="C7" s="137">
        <v>287180</v>
      </c>
      <c r="D7" s="137">
        <v>175027</v>
      </c>
      <c r="E7" s="137">
        <v>70125</v>
      </c>
      <c r="F7" s="137">
        <v>11171</v>
      </c>
      <c r="G7" s="137">
        <v>10</v>
      </c>
      <c r="H7" s="138">
        <v>12180</v>
      </c>
      <c r="I7" s="138">
        <v>3842</v>
      </c>
      <c r="J7" s="138">
        <v>12707</v>
      </c>
      <c r="K7" s="138">
        <v>2118</v>
      </c>
      <c r="L7" s="137">
        <v>0</v>
      </c>
      <c r="M7" s="137">
        <v>333</v>
      </c>
    </row>
    <row r="8" spans="1:14" ht="17.100000000000001" customHeight="1" x14ac:dyDescent="0.4">
      <c r="A8" s="8"/>
      <c r="B8" s="139">
        <v>-2535</v>
      </c>
      <c r="C8" s="139">
        <v>-6692</v>
      </c>
      <c r="D8" s="139">
        <v>-4432</v>
      </c>
      <c r="E8" s="139">
        <v>-1679</v>
      </c>
      <c r="F8" s="139">
        <v>-72</v>
      </c>
      <c r="G8" s="139" t="s">
        <v>221</v>
      </c>
      <c r="H8" s="139">
        <v>-241</v>
      </c>
      <c r="I8" s="140">
        <v>-180</v>
      </c>
      <c r="J8" s="140">
        <v>-88</v>
      </c>
      <c r="K8" s="140" t="s">
        <v>221</v>
      </c>
      <c r="L8" s="140" t="s">
        <v>222</v>
      </c>
      <c r="M8" s="140">
        <v>-101</v>
      </c>
    </row>
    <row r="9" spans="1:14" ht="17.100000000000001" customHeight="1" x14ac:dyDescent="0.4">
      <c r="A9" s="8">
        <v>24</v>
      </c>
      <c r="B9" s="137">
        <v>89418</v>
      </c>
      <c r="C9" s="137">
        <v>283945</v>
      </c>
      <c r="D9" s="137">
        <v>177890</v>
      </c>
      <c r="E9" s="137">
        <v>63964</v>
      </c>
      <c r="F9" s="137">
        <v>11719</v>
      </c>
      <c r="G9" s="137">
        <v>13</v>
      </c>
      <c r="H9" s="138">
        <v>11731</v>
      </c>
      <c r="I9" s="138">
        <v>3347</v>
      </c>
      <c r="J9" s="138">
        <v>13228</v>
      </c>
      <c r="K9" s="138">
        <v>2053</v>
      </c>
      <c r="L9" s="138">
        <v>0</v>
      </c>
      <c r="M9" s="138">
        <v>332</v>
      </c>
    </row>
    <row r="10" spans="1:14" ht="17.100000000000001" customHeight="1" x14ac:dyDescent="0.4">
      <c r="A10" s="8"/>
      <c r="B10" s="139">
        <v>-2354</v>
      </c>
      <c r="C10" s="139">
        <v>-6090</v>
      </c>
      <c r="D10" s="139">
        <v>-3973</v>
      </c>
      <c r="E10" s="139">
        <v>-1728</v>
      </c>
      <c r="F10" s="139">
        <v>-94</v>
      </c>
      <c r="G10" s="139" t="s">
        <v>221</v>
      </c>
      <c r="H10" s="139">
        <v>-102</v>
      </c>
      <c r="I10" s="140">
        <v>-165</v>
      </c>
      <c r="J10" s="140">
        <v>-28</v>
      </c>
      <c r="K10" s="140" t="s">
        <v>221</v>
      </c>
      <c r="L10" s="140" t="s">
        <v>221</v>
      </c>
      <c r="M10" s="140">
        <v>-99</v>
      </c>
    </row>
    <row r="11" spans="1:14" ht="17.100000000000001" customHeight="1" x14ac:dyDescent="0.4">
      <c r="A11" s="8">
        <v>25</v>
      </c>
      <c r="B11" s="137">
        <v>88890</v>
      </c>
      <c r="C11" s="137">
        <v>281599</v>
      </c>
      <c r="D11" s="137">
        <v>180379</v>
      </c>
      <c r="E11" s="137">
        <v>60450</v>
      </c>
      <c r="F11" s="137">
        <v>11795</v>
      </c>
      <c r="G11" s="137">
        <v>6</v>
      </c>
      <c r="H11" s="138">
        <v>11252</v>
      </c>
      <c r="I11" s="138">
        <v>2884</v>
      </c>
      <c r="J11" s="138">
        <v>13117</v>
      </c>
      <c r="K11" s="138">
        <v>1716</v>
      </c>
      <c r="L11" s="138">
        <v>0</v>
      </c>
      <c r="M11" s="138">
        <v>333</v>
      </c>
    </row>
    <row r="12" spans="1:14" ht="17.100000000000001" customHeight="1" x14ac:dyDescent="0.4">
      <c r="A12" s="8"/>
      <c r="B12" s="139">
        <v>-2341</v>
      </c>
      <c r="C12" s="139">
        <v>-5745</v>
      </c>
      <c r="D12" s="139">
        <v>-4005</v>
      </c>
      <c r="E12" s="139">
        <v>-1398</v>
      </c>
      <c r="F12" s="139">
        <v>-130</v>
      </c>
      <c r="G12" s="139" t="s">
        <v>221</v>
      </c>
      <c r="H12" s="139">
        <v>-79</v>
      </c>
      <c r="I12" s="140">
        <v>-130</v>
      </c>
      <c r="J12" s="140">
        <v>-3</v>
      </c>
      <c r="K12" s="140" t="s">
        <v>221</v>
      </c>
      <c r="L12" s="140" t="s">
        <v>221</v>
      </c>
      <c r="M12" s="140">
        <v>-98</v>
      </c>
    </row>
    <row r="13" spans="1:14" ht="17.100000000000001" customHeight="1" x14ac:dyDescent="0.4">
      <c r="A13" s="8">
        <v>26</v>
      </c>
      <c r="B13" s="137">
        <v>78159</v>
      </c>
      <c r="C13" s="137">
        <v>255174</v>
      </c>
      <c r="D13" s="137">
        <v>176820</v>
      </c>
      <c r="E13" s="137">
        <v>40242</v>
      </c>
      <c r="F13" s="137">
        <v>12819</v>
      </c>
      <c r="G13" s="137">
        <v>30</v>
      </c>
      <c r="H13" s="138">
        <v>11313</v>
      </c>
      <c r="I13" s="138">
        <v>1670</v>
      </c>
      <c r="J13" s="138">
        <v>10737</v>
      </c>
      <c r="K13" s="138">
        <v>1543</v>
      </c>
      <c r="L13" s="138">
        <v>0</v>
      </c>
      <c r="M13" s="138">
        <v>318</v>
      </c>
    </row>
    <row r="14" spans="1:14" ht="17.100000000000001" customHeight="1" x14ac:dyDescent="0.4">
      <c r="A14" s="8"/>
      <c r="B14" s="139">
        <v>-2444</v>
      </c>
      <c r="C14" s="139">
        <v>-7072</v>
      </c>
      <c r="D14" s="139">
        <v>-4546</v>
      </c>
      <c r="E14" s="139">
        <v>-1418</v>
      </c>
      <c r="F14" s="139">
        <v>-244</v>
      </c>
      <c r="G14" s="139" t="s">
        <v>221</v>
      </c>
      <c r="H14" s="139">
        <v>-744</v>
      </c>
      <c r="I14" s="140">
        <v>-110</v>
      </c>
      <c r="J14" s="140">
        <v>-10</v>
      </c>
      <c r="K14" s="140" t="s">
        <v>222</v>
      </c>
      <c r="L14" s="140" t="s">
        <v>221</v>
      </c>
      <c r="M14" s="140">
        <v>-94</v>
      </c>
    </row>
    <row r="15" spans="1:14" ht="17.100000000000001" customHeight="1" x14ac:dyDescent="0.4">
      <c r="A15" s="8">
        <v>27</v>
      </c>
      <c r="B15" s="137">
        <v>75235</v>
      </c>
      <c r="C15" s="137">
        <v>252362</v>
      </c>
      <c r="D15" s="137">
        <v>196943</v>
      </c>
      <c r="E15" s="137">
        <v>17068</v>
      </c>
      <c r="F15" s="137">
        <v>15040</v>
      </c>
      <c r="G15" s="137">
        <v>26</v>
      </c>
      <c r="H15" s="138">
        <v>12280</v>
      </c>
      <c r="I15" s="138">
        <v>72</v>
      </c>
      <c r="J15" s="138">
        <v>9120</v>
      </c>
      <c r="K15" s="138">
        <v>1813</v>
      </c>
      <c r="L15" s="138">
        <v>0</v>
      </c>
      <c r="M15" s="138">
        <v>345</v>
      </c>
    </row>
    <row r="16" spans="1:14" ht="17.100000000000001" customHeight="1" x14ac:dyDescent="0.4">
      <c r="A16" s="11"/>
      <c r="B16" s="141">
        <v>-2480</v>
      </c>
      <c r="C16" s="141">
        <v>-6597</v>
      </c>
      <c r="D16" s="141">
        <v>-4736</v>
      </c>
      <c r="E16" s="141">
        <v>-1214</v>
      </c>
      <c r="F16" s="141">
        <v>-287</v>
      </c>
      <c r="G16" s="141" t="s">
        <v>221</v>
      </c>
      <c r="H16" s="142">
        <v>-281</v>
      </c>
      <c r="I16" s="142">
        <v>-67</v>
      </c>
      <c r="J16" s="142">
        <v>-12</v>
      </c>
      <c r="K16" s="142" t="s">
        <v>221</v>
      </c>
      <c r="L16" s="142" t="s">
        <v>221</v>
      </c>
      <c r="M16" s="142">
        <v>-101</v>
      </c>
    </row>
    <row r="17" spans="1:13" s="69" customFormat="1" ht="13.5" customHeight="1" x14ac:dyDescent="0.4">
      <c r="A17" s="356" t="s">
        <v>223</v>
      </c>
      <c r="B17" s="356"/>
      <c r="C17" s="356"/>
      <c r="D17" s="143"/>
      <c r="E17" s="144"/>
      <c r="F17" s="380" t="s">
        <v>224</v>
      </c>
      <c r="G17" s="380"/>
      <c r="H17" s="356" t="s">
        <v>225</v>
      </c>
      <c r="I17" s="356"/>
      <c r="J17" s="356"/>
      <c r="L17" s="320" t="s">
        <v>224</v>
      </c>
      <c r="M17" s="320"/>
    </row>
    <row r="18" spans="1:13" ht="13.5" customHeight="1" x14ac:dyDescent="0.4">
      <c r="A18" s="381" t="s">
        <v>226</v>
      </c>
      <c r="B18" s="381"/>
      <c r="C18" s="381"/>
      <c r="D18" s="43"/>
      <c r="E18" s="43"/>
      <c r="F18" s="43"/>
      <c r="G18" s="43"/>
      <c r="H18" s="381" t="s">
        <v>226</v>
      </c>
      <c r="I18" s="381"/>
      <c r="J18" s="381"/>
      <c r="K18" s="69"/>
      <c r="L18" s="69"/>
      <c r="M18" s="69"/>
    </row>
    <row r="19" spans="1:13" ht="13.5" customHeight="1" x14ac:dyDescent="0.4">
      <c r="A19" s="145"/>
      <c r="B19" s="41"/>
      <c r="C19" s="41"/>
      <c r="D19" s="41"/>
      <c r="E19" s="41"/>
      <c r="F19" s="41"/>
      <c r="G19" s="41"/>
    </row>
    <row r="20" spans="1:13" x14ac:dyDescent="0.4">
      <c r="A20" s="146"/>
    </row>
  </sheetData>
  <mergeCells count="14">
    <mergeCell ref="A1:G1"/>
    <mergeCell ref="A3:M3"/>
    <mergeCell ref="A5:A6"/>
    <mergeCell ref="D5:D6"/>
    <mergeCell ref="E5:E6"/>
    <mergeCell ref="H5:H6"/>
    <mergeCell ref="I5:I6"/>
    <mergeCell ref="J5:J6"/>
    <mergeCell ref="A17:C17"/>
    <mergeCell ref="F17:G17"/>
    <mergeCell ref="H17:J17"/>
    <mergeCell ref="L17:M17"/>
    <mergeCell ref="A18:C18"/>
    <mergeCell ref="H18:J18"/>
  </mergeCells>
  <phoneticPr fontId="21"/>
  <pageMargins left="0.78740157480314965" right="0.78740157480314965" top="0.98425196850393704" bottom="0.98425196850393704" header="0.51181102362204722" footer="0.51181102362204722"/>
  <pageSetup paperSize="9" scale="81" fitToHeight="0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showGridLines="0" zoomScaleNormal="100" zoomScaleSheetLayoutView="96" workbookViewId="0">
      <selection activeCell="A3" sqref="A3:M3"/>
    </sheetView>
  </sheetViews>
  <sheetFormatPr defaultColWidth="9" defaultRowHeight="18.75" x14ac:dyDescent="0.4"/>
  <cols>
    <col min="1" max="1" width="11.25" style="94" bestFit="1" customWidth="1"/>
    <col min="2" max="2" width="12.25" style="94" bestFit="1" customWidth="1"/>
    <col min="3" max="13" width="11.25" style="94" customWidth="1"/>
    <col min="14" max="16384" width="9" style="94"/>
  </cols>
  <sheetData>
    <row r="1" spans="1:13" x14ac:dyDescent="0.4">
      <c r="A1" s="327" t="s">
        <v>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x14ac:dyDescent="0.4">
      <c r="A2" s="147"/>
    </row>
    <row r="3" spans="1:13" ht="13.5" customHeight="1" x14ac:dyDescent="0.4">
      <c r="A3" s="312" t="s">
        <v>227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3" x14ac:dyDescent="0.4">
      <c r="A4" s="7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3.85" customHeight="1" x14ac:dyDescent="0.4">
      <c r="A5" s="316" t="s">
        <v>197</v>
      </c>
      <c r="B5" s="323" t="s">
        <v>216</v>
      </c>
      <c r="C5" s="319" t="s">
        <v>205</v>
      </c>
      <c r="D5" s="319" t="s">
        <v>228</v>
      </c>
      <c r="E5" s="49" t="s">
        <v>207</v>
      </c>
      <c r="F5" s="49" t="s">
        <v>229</v>
      </c>
      <c r="G5" s="319" t="s">
        <v>209</v>
      </c>
      <c r="H5" s="318" t="s">
        <v>210</v>
      </c>
      <c r="I5" s="323" t="s">
        <v>230</v>
      </c>
      <c r="J5" s="319" t="s">
        <v>231</v>
      </c>
      <c r="K5" s="318" t="s">
        <v>232</v>
      </c>
      <c r="L5" s="51" t="s">
        <v>212</v>
      </c>
      <c r="M5" s="57" t="s">
        <v>213</v>
      </c>
    </row>
    <row r="6" spans="1:13" ht="23.85" customHeight="1" x14ac:dyDescent="0.4">
      <c r="A6" s="317"/>
      <c r="B6" s="324"/>
      <c r="C6" s="347"/>
      <c r="D6" s="347"/>
      <c r="E6" s="50" t="s">
        <v>217</v>
      </c>
      <c r="F6" s="50" t="s">
        <v>218</v>
      </c>
      <c r="G6" s="347"/>
      <c r="H6" s="346"/>
      <c r="I6" s="324"/>
      <c r="J6" s="347"/>
      <c r="K6" s="346"/>
      <c r="L6" s="50" t="s">
        <v>219</v>
      </c>
      <c r="M6" s="45" t="s">
        <v>219</v>
      </c>
    </row>
    <row r="7" spans="1:13" ht="17.100000000000001" customHeight="1" x14ac:dyDescent="0.4">
      <c r="A7" s="16" t="s">
        <v>193</v>
      </c>
      <c r="B7" s="148">
        <v>173106</v>
      </c>
      <c r="C7" s="149">
        <v>90689</v>
      </c>
      <c r="D7" s="149">
        <v>49968</v>
      </c>
      <c r="E7" s="149">
        <v>10102</v>
      </c>
      <c r="F7" s="150">
        <v>2327</v>
      </c>
      <c r="G7" s="150">
        <v>14716</v>
      </c>
      <c r="H7" s="150">
        <v>1084</v>
      </c>
      <c r="I7" s="150">
        <v>2985</v>
      </c>
      <c r="J7" s="150">
        <v>677</v>
      </c>
      <c r="K7" s="150" t="s">
        <v>222</v>
      </c>
      <c r="L7" s="150">
        <v>549</v>
      </c>
      <c r="M7" s="150">
        <v>9</v>
      </c>
    </row>
    <row r="8" spans="1:13" s="156" customFormat="1" ht="17.100000000000001" customHeight="1" x14ac:dyDescent="0.4">
      <c r="A8" s="8"/>
      <c r="B8" s="151">
        <v>-27455</v>
      </c>
      <c r="C8" s="152">
        <v>-8946</v>
      </c>
      <c r="D8" s="152">
        <v>-11887</v>
      </c>
      <c r="E8" s="152" t="s">
        <v>222</v>
      </c>
      <c r="F8" s="152" t="s">
        <v>222</v>
      </c>
      <c r="G8" s="153">
        <v>-6017</v>
      </c>
      <c r="H8" s="153">
        <v>-605</v>
      </c>
      <c r="I8" s="154" t="s">
        <v>222</v>
      </c>
      <c r="J8" s="154" t="s">
        <v>222</v>
      </c>
      <c r="K8" s="154" t="s">
        <v>222</v>
      </c>
      <c r="L8" s="154" t="s">
        <v>222</v>
      </c>
      <c r="M8" s="155" t="s">
        <v>222</v>
      </c>
    </row>
    <row r="9" spans="1:13" ht="17.100000000000001" customHeight="1" x14ac:dyDescent="0.4">
      <c r="A9" s="8">
        <v>24</v>
      </c>
      <c r="B9" s="157">
        <v>177380</v>
      </c>
      <c r="C9" s="154">
        <v>93743</v>
      </c>
      <c r="D9" s="154">
        <v>50692</v>
      </c>
      <c r="E9" s="154">
        <v>10227</v>
      </c>
      <c r="F9" s="155">
        <v>2380</v>
      </c>
      <c r="G9" s="155">
        <v>14859</v>
      </c>
      <c r="H9" s="155">
        <v>1105</v>
      </c>
      <c r="I9" s="155">
        <v>3145</v>
      </c>
      <c r="J9" s="155">
        <v>662</v>
      </c>
      <c r="K9" s="154" t="s">
        <v>222</v>
      </c>
      <c r="L9" s="155">
        <v>556</v>
      </c>
      <c r="M9" s="155">
        <v>11</v>
      </c>
    </row>
    <row r="10" spans="1:13" ht="17.100000000000001" customHeight="1" x14ac:dyDescent="0.4">
      <c r="A10" s="8"/>
      <c r="B10" s="158">
        <v>-28262</v>
      </c>
      <c r="C10" s="139">
        <v>-9359</v>
      </c>
      <c r="D10" s="139">
        <v>-12015</v>
      </c>
      <c r="E10" s="139" t="s">
        <v>222</v>
      </c>
      <c r="F10" s="139" t="s">
        <v>222</v>
      </c>
      <c r="G10" s="140">
        <v>-6277</v>
      </c>
      <c r="H10" s="140">
        <v>-611</v>
      </c>
      <c r="I10" s="154" t="s">
        <v>222</v>
      </c>
      <c r="J10" s="154" t="s">
        <v>222</v>
      </c>
      <c r="K10" s="154" t="s">
        <v>222</v>
      </c>
      <c r="L10" s="154" t="s">
        <v>222</v>
      </c>
      <c r="M10" s="155" t="s">
        <v>222</v>
      </c>
    </row>
    <row r="11" spans="1:13" ht="17.100000000000001" customHeight="1" x14ac:dyDescent="0.4">
      <c r="A11" s="8">
        <v>25</v>
      </c>
      <c r="B11" s="157">
        <v>181150</v>
      </c>
      <c r="C11" s="154">
        <v>96110</v>
      </c>
      <c r="D11" s="154">
        <v>51344</v>
      </c>
      <c r="E11" s="154">
        <v>10540</v>
      </c>
      <c r="F11" s="155">
        <v>2450</v>
      </c>
      <c r="G11" s="155">
        <v>15040</v>
      </c>
      <c r="H11" s="155">
        <v>1147</v>
      </c>
      <c r="I11" s="155">
        <v>3294</v>
      </c>
      <c r="J11" s="155">
        <v>645</v>
      </c>
      <c r="K11" s="154" t="s">
        <v>222</v>
      </c>
      <c r="L11" s="155">
        <v>567</v>
      </c>
      <c r="M11" s="155">
        <v>13</v>
      </c>
    </row>
    <row r="12" spans="1:13" s="160" customFormat="1" ht="17.100000000000001" customHeight="1" x14ac:dyDescent="0.4">
      <c r="A12" s="159"/>
      <c r="B12" s="151">
        <v>-28948</v>
      </c>
      <c r="C12" s="152">
        <v>-9680</v>
      </c>
      <c r="D12" s="152">
        <v>-12173</v>
      </c>
      <c r="E12" s="152" t="s">
        <v>222</v>
      </c>
      <c r="F12" s="152" t="s">
        <v>222</v>
      </c>
      <c r="G12" s="153">
        <v>-6478</v>
      </c>
      <c r="H12" s="153">
        <v>-617</v>
      </c>
      <c r="I12" s="152" t="s">
        <v>222</v>
      </c>
      <c r="J12" s="152" t="s">
        <v>222</v>
      </c>
      <c r="K12" s="152" t="s">
        <v>222</v>
      </c>
      <c r="L12" s="152" t="s">
        <v>222</v>
      </c>
      <c r="M12" s="153" t="s">
        <v>222</v>
      </c>
    </row>
    <row r="13" spans="1:13" ht="17.100000000000001" customHeight="1" x14ac:dyDescent="0.4">
      <c r="A13" s="8">
        <v>26</v>
      </c>
      <c r="B13" s="157">
        <v>167117</v>
      </c>
      <c r="C13" s="154">
        <v>100889</v>
      </c>
      <c r="D13" s="154">
        <v>34638</v>
      </c>
      <c r="E13" s="154">
        <v>10683</v>
      </c>
      <c r="F13" s="155">
        <v>2590</v>
      </c>
      <c r="G13" s="155">
        <v>13361</v>
      </c>
      <c r="H13" s="155">
        <v>602</v>
      </c>
      <c r="I13" s="155">
        <v>3147</v>
      </c>
      <c r="J13" s="155">
        <v>630</v>
      </c>
      <c r="K13" s="154" t="s">
        <v>222</v>
      </c>
      <c r="L13" s="155">
        <v>572</v>
      </c>
      <c r="M13" s="155">
        <v>13</v>
      </c>
    </row>
    <row r="14" spans="1:13" s="160" customFormat="1" ht="17.100000000000001" customHeight="1" x14ac:dyDescent="0.4">
      <c r="A14" s="159"/>
      <c r="B14" s="151">
        <v>-29653</v>
      </c>
      <c r="C14" s="152">
        <v>-10057</v>
      </c>
      <c r="D14" s="152">
        <v>-12316</v>
      </c>
      <c r="E14" s="152" t="s">
        <v>222</v>
      </c>
      <c r="F14" s="152" t="s">
        <v>222</v>
      </c>
      <c r="G14" s="153">
        <v>-6678</v>
      </c>
      <c r="H14" s="153">
        <v>-602</v>
      </c>
      <c r="I14" s="152" t="s">
        <v>222</v>
      </c>
      <c r="J14" s="152" t="s">
        <v>222</v>
      </c>
      <c r="K14" s="152" t="s">
        <v>222</v>
      </c>
      <c r="L14" s="152" t="s">
        <v>222</v>
      </c>
      <c r="M14" s="153" t="s">
        <v>222</v>
      </c>
    </row>
    <row r="15" spans="1:13" ht="17.100000000000001" customHeight="1" x14ac:dyDescent="0.4">
      <c r="A15" s="8">
        <v>27</v>
      </c>
      <c r="B15" s="157">
        <v>174009</v>
      </c>
      <c r="C15" s="154">
        <v>105364</v>
      </c>
      <c r="D15" s="154">
        <v>34695</v>
      </c>
      <c r="E15" s="154">
        <v>11235</v>
      </c>
      <c r="F15" s="155">
        <v>2753</v>
      </c>
      <c r="G15" s="155">
        <v>14888</v>
      </c>
      <c r="H15" s="155">
        <v>622</v>
      </c>
      <c r="I15" s="155">
        <v>3229</v>
      </c>
      <c r="J15" s="155">
        <v>630</v>
      </c>
      <c r="K15" s="154" t="s">
        <v>222</v>
      </c>
      <c r="L15" s="155">
        <v>580</v>
      </c>
      <c r="M15" s="155">
        <v>13</v>
      </c>
    </row>
    <row r="16" spans="1:13" s="160" customFormat="1" ht="17.100000000000001" customHeight="1" x14ac:dyDescent="0.4">
      <c r="A16" s="161"/>
      <c r="B16" s="162">
        <v>-30377</v>
      </c>
      <c r="C16" s="163">
        <v>-10434</v>
      </c>
      <c r="D16" s="163">
        <v>-12497</v>
      </c>
      <c r="E16" s="163" t="s">
        <v>222</v>
      </c>
      <c r="F16" s="164" t="s">
        <v>222</v>
      </c>
      <c r="G16" s="164">
        <v>-6824</v>
      </c>
      <c r="H16" s="164">
        <v>-622</v>
      </c>
      <c r="I16" s="164" t="s">
        <v>222</v>
      </c>
      <c r="J16" s="164" t="s">
        <v>222</v>
      </c>
      <c r="K16" s="164" t="s">
        <v>222</v>
      </c>
      <c r="L16" s="164" t="s">
        <v>222</v>
      </c>
      <c r="M16" s="164" t="s">
        <v>222</v>
      </c>
    </row>
    <row r="17" spans="1:13" ht="13.5" customHeight="1" x14ac:dyDescent="0.4">
      <c r="A17" s="309" t="s">
        <v>223</v>
      </c>
      <c r="B17" s="309"/>
      <c r="C17" s="309"/>
      <c r="D17" s="21"/>
      <c r="E17" s="21"/>
      <c r="F17" s="333" t="s">
        <v>233</v>
      </c>
      <c r="G17" s="333"/>
      <c r="H17" s="309" t="s">
        <v>234</v>
      </c>
      <c r="I17" s="309"/>
      <c r="J17" s="309"/>
      <c r="K17" s="69"/>
      <c r="L17" s="320" t="s">
        <v>233</v>
      </c>
      <c r="M17" s="320"/>
    </row>
    <row r="18" spans="1:13" ht="13.5" customHeight="1" x14ac:dyDescent="0.4">
      <c r="A18" s="384" t="s">
        <v>235</v>
      </c>
      <c r="B18" s="384"/>
      <c r="C18" s="384"/>
      <c r="D18" s="165"/>
      <c r="E18" s="165"/>
      <c r="F18" s="165"/>
      <c r="G18" s="165"/>
      <c r="H18" s="384" t="s">
        <v>235</v>
      </c>
      <c r="I18" s="384"/>
      <c r="J18" s="384"/>
      <c r="K18" s="69"/>
      <c r="L18" s="69"/>
      <c r="M18" s="69"/>
    </row>
    <row r="19" spans="1:13" x14ac:dyDescent="0.4">
      <c r="A19" s="166"/>
      <c r="B19" s="41"/>
      <c r="C19" s="41"/>
      <c r="D19" s="41"/>
      <c r="E19" s="41"/>
      <c r="F19" s="41"/>
      <c r="G19" s="41"/>
      <c r="L19" s="167"/>
      <c r="M19" s="167"/>
    </row>
    <row r="20" spans="1:13" x14ac:dyDescent="0.4">
      <c r="A20" s="61"/>
    </row>
  </sheetData>
  <mergeCells count="17">
    <mergeCell ref="A1:M1"/>
    <mergeCell ref="A3:M3"/>
    <mergeCell ref="A5:A6"/>
    <mergeCell ref="B5:B6"/>
    <mergeCell ref="C5:C6"/>
    <mergeCell ref="D5:D6"/>
    <mergeCell ref="G5:G6"/>
    <mergeCell ref="H5:H6"/>
    <mergeCell ref="I5:I6"/>
    <mergeCell ref="J5:J6"/>
    <mergeCell ref="K5:K6"/>
    <mergeCell ref="F17:G17"/>
    <mergeCell ref="H17:J17"/>
    <mergeCell ref="L17:M17"/>
    <mergeCell ref="A18:C18"/>
    <mergeCell ref="H18:J18"/>
    <mergeCell ref="A17:C17"/>
  </mergeCells>
  <phoneticPr fontId="21"/>
  <pageMargins left="0.78740157480314965" right="0.78740157480314965" top="0.98425196850393704" bottom="0.98425196850393704" header="0.51181102362204722" footer="0.51181102362204722"/>
  <pageSetup paperSize="9" scale="52" pageOrder="overThenDown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showGridLines="0" zoomScaleNormal="100" zoomScaleSheetLayoutView="100" workbookViewId="0">
      <selection activeCell="A3" sqref="A3:M3"/>
    </sheetView>
  </sheetViews>
  <sheetFormatPr defaultRowHeight="18.75" x14ac:dyDescent="0.4"/>
  <cols>
    <col min="1" max="1" width="11.25" style="3" bestFit="1" customWidth="1"/>
    <col min="2" max="2" width="12.25" style="94" bestFit="1" customWidth="1"/>
    <col min="3" max="3" width="11.25" style="94" bestFit="1" customWidth="1"/>
    <col min="4" max="4" width="12.25" style="94" bestFit="1" customWidth="1"/>
    <col min="5" max="7" width="10.25" style="94" bestFit="1" customWidth="1"/>
    <col min="8" max="8" width="11.875" style="94" customWidth="1"/>
    <col min="9" max="9" width="11.5" style="94" customWidth="1"/>
    <col min="10" max="10" width="10.375" style="94" customWidth="1"/>
    <col min="11" max="11" width="10.25" style="94" customWidth="1"/>
    <col min="12" max="12" width="11.25" style="94" customWidth="1"/>
    <col min="13" max="13" width="10.75" style="94" customWidth="1"/>
    <col min="14" max="16384" width="9" style="94"/>
  </cols>
  <sheetData>
    <row r="1" spans="1:14" x14ac:dyDescent="0.4">
      <c r="A1" s="382" t="s">
        <v>3</v>
      </c>
      <c r="B1" s="383"/>
      <c r="C1" s="383"/>
      <c r="D1" s="383"/>
      <c r="E1" s="383"/>
      <c r="F1" s="383"/>
      <c r="G1" s="383"/>
    </row>
    <row r="2" spans="1:14" x14ac:dyDescent="0.4">
      <c r="A2" s="136"/>
    </row>
    <row r="3" spans="1:14" ht="14.25" customHeight="1" x14ac:dyDescent="0.4">
      <c r="A3" s="312" t="s">
        <v>236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</row>
    <row r="4" spans="1:14" x14ac:dyDescent="0.4">
      <c r="A4" s="7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4" ht="23.85" customHeight="1" x14ac:dyDescent="0.4">
      <c r="A5" s="361" t="s">
        <v>237</v>
      </c>
      <c r="B5" s="105" t="s">
        <v>203</v>
      </c>
      <c r="C5" s="168" t="s">
        <v>204</v>
      </c>
      <c r="D5" s="363" t="s">
        <v>205</v>
      </c>
      <c r="E5" s="363" t="s">
        <v>206</v>
      </c>
      <c r="F5" s="105" t="s">
        <v>207</v>
      </c>
      <c r="G5" s="169" t="s">
        <v>208</v>
      </c>
      <c r="H5" s="361" t="s">
        <v>238</v>
      </c>
      <c r="I5" s="363" t="s">
        <v>210</v>
      </c>
      <c r="J5" s="363" t="s">
        <v>211</v>
      </c>
      <c r="K5" s="105" t="s">
        <v>212</v>
      </c>
      <c r="L5" s="105" t="s">
        <v>213</v>
      </c>
      <c r="M5" s="168" t="s">
        <v>214</v>
      </c>
      <c r="N5" s="3"/>
    </row>
    <row r="6" spans="1:14" ht="23.85" customHeight="1" x14ac:dyDescent="0.4">
      <c r="A6" s="362"/>
      <c r="B6" s="109" t="s">
        <v>215</v>
      </c>
      <c r="C6" s="108" t="s">
        <v>216</v>
      </c>
      <c r="D6" s="364"/>
      <c r="E6" s="364"/>
      <c r="F6" s="108" t="s">
        <v>217</v>
      </c>
      <c r="G6" s="170" t="s">
        <v>218</v>
      </c>
      <c r="H6" s="362"/>
      <c r="I6" s="364"/>
      <c r="J6" s="364"/>
      <c r="K6" s="108" t="s">
        <v>219</v>
      </c>
      <c r="L6" s="108" t="s">
        <v>219</v>
      </c>
      <c r="M6" s="170" t="s">
        <v>220</v>
      </c>
      <c r="N6" s="3"/>
    </row>
    <row r="7" spans="1:14" ht="17.100000000000001" customHeight="1" x14ac:dyDescent="0.4">
      <c r="A7" s="171" t="s">
        <v>239</v>
      </c>
      <c r="B7" s="172" t="s">
        <v>61</v>
      </c>
      <c r="C7" s="172" t="s">
        <v>61</v>
      </c>
      <c r="D7" s="172" t="s">
        <v>61</v>
      </c>
      <c r="E7" s="172" t="s">
        <v>61</v>
      </c>
      <c r="F7" s="172" t="s">
        <v>61</v>
      </c>
      <c r="G7" s="172" t="s">
        <v>61</v>
      </c>
      <c r="H7" s="172" t="s">
        <v>61</v>
      </c>
      <c r="I7" s="172" t="s">
        <v>61</v>
      </c>
      <c r="J7" s="172" t="s">
        <v>61</v>
      </c>
      <c r="K7" s="172" t="s">
        <v>61</v>
      </c>
      <c r="L7" s="172" t="s">
        <v>61</v>
      </c>
      <c r="M7" s="172" t="s">
        <v>61</v>
      </c>
      <c r="N7" s="3"/>
    </row>
    <row r="8" spans="1:14" ht="17.100000000000001" customHeight="1" x14ac:dyDescent="0.4">
      <c r="A8" s="23">
        <v>24</v>
      </c>
      <c r="B8" s="172" t="s">
        <v>61</v>
      </c>
      <c r="C8" s="172" t="s">
        <v>61</v>
      </c>
      <c r="D8" s="172" t="s">
        <v>61</v>
      </c>
      <c r="E8" s="172" t="s">
        <v>61</v>
      </c>
      <c r="F8" s="172" t="s">
        <v>61</v>
      </c>
      <c r="G8" s="172" t="s">
        <v>61</v>
      </c>
      <c r="H8" s="172" t="s">
        <v>61</v>
      </c>
      <c r="I8" s="172" t="s">
        <v>61</v>
      </c>
      <c r="J8" s="172" t="s">
        <v>61</v>
      </c>
      <c r="K8" s="172" t="s">
        <v>61</v>
      </c>
      <c r="L8" s="172" t="s">
        <v>61</v>
      </c>
      <c r="M8" s="172" t="s">
        <v>61</v>
      </c>
      <c r="N8" s="3"/>
    </row>
    <row r="9" spans="1:14" ht="17.100000000000001" customHeight="1" x14ac:dyDescent="0.4">
      <c r="A9" s="23">
        <v>25</v>
      </c>
      <c r="B9" s="172" t="s">
        <v>61</v>
      </c>
      <c r="C9" s="172" t="s">
        <v>61</v>
      </c>
      <c r="D9" s="172" t="s">
        <v>61</v>
      </c>
      <c r="E9" s="172" t="s">
        <v>61</v>
      </c>
      <c r="F9" s="172" t="s">
        <v>61</v>
      </c>
      <c r="G9" s="172" t="s">
        <v>61</v>
      </c>
      <c r="H9" s="172" t="s">
        <v>61</v>
      </c>
      <c r="I9" s="172" t="s">
        <v>61</v>
      </c>
      <c r="J9" s="172" t="s">
        <v>61</v>
      </c>
      <c r="K9" s="172" t="s">
        <v>61</v>
      </c>
      <c r="L9" s="172" t="s">
        <v>61</v>
      </c>
      <c r="M9" s="172" t="s">
        <v>61</v>
      </c>
      <c r="N9" s="3"/>
    </row>
    <row r="10" spans="1:14" ht="17.100000000000001" customHeight="1" x14ac:dyDescent="0.4">
      <c r="A10" s="23">
        <v>26</v>
      </c>
      <c r="B10" s="172">
        <v>5710</v>
      </c>
      <c r="C10" s="172">
        <v>28401</v>
      </c>
      <c r="D10" s="172">
        <v>532</v>
      </c>
      <c r="E10" s="172">
        <v>25680</v>
      </c>
      <c r="F10" s="172">
        <v>358</v>
      </c>
      <c r="G10" s="172">
        <v>0</v>
      </c>
      <c r="H10" s="173">
        <v>616</v>
      </c>
      <c r="I10" s="173">
        <v>842</v>
      </c>
      <c r="J10" s="173">
        <v>373</v>
      </c>
      <c r="K10" s="172" t="s">
        <v>61</v>
      </c>
      <c r="L10" s="172" t="s">
        <v>61</v>
      </c>
      <c r="M10" s="172">
        <v>146</v>
      </c>
      <c r="N10" s="3"/>
    </row>
    <row r="11" spans="1:14" ht="17.100000000000001" customHeight="1" x14ac:dyDescent="0.4">
      <c r="A11" s="174">
        <v>27</v>
      </c>
      <c r="B11" s="175">
        <v>16012</v>
      </c>
      <c r="C11" s="175">
        <v>78755</v>
      </c>
      <c r="D11" s="175">
        <v>3255</v>
      </c>
      <c r="E11" s="175">
        <v>67399</v>
      </c>
      <c r="F11" s="175">
        <v>1179</v>
      </c>
      <c r="G11" s="175">
        <v>0</v>
      </c>
      <c r="H11" s="176">
        <v>3125</v>
      </c>
      <c r="I11" s="176">
        <v>2958</v>
      </c>
      <c r="J11" s="176">
        <v>839</v>
      </c>
      <c r="K11" s="175" t="s">
        <v>61</v>
      </c>
      <c r="L11" s="175" t="s">
        <v>61</v>
      </c>
      <c r="M11" s="175">
        <v>358</v>
      </c>
      <c r="N11" s="3"/>
    </row>
    <row r="12" spans="1:14" s="69" customFormat="1" ht="13.5" x14ac:dyDescent="0.4">
      <c r="A12" s="385" t="s">
        <v>223</v>
      </c>
      <c r="B12" s="385"/>
      <c r="C12" s="385"/>
      <c r="D12" s="79"/>
      <c r="E12" s="79"/>
      <c r="F12" s="343" t="s">
        <v>240</v>
      </c>
      <c r="G12" s="343"/>
      <c r="H12" s="385" t="s">
        <v>223</v>
      </c>
      <c r="I12" s="385"/>
      <c r="J12" s="385"/>
      <c r="K12" s="79"/>
      <c r="L12" s="343" t="s">
        <v>240</v>
      </c>
      <c r="M12" s="343"/>
    </row>
    <row r="13" spans="1:14" s="69" customFormat="1" ht="13.5" customHeight="1" x14ac:dyDescent="0.4">
      <c r="A13" s="357" t="s">
        <v>241</v>
      </c>
      <c r="B13" s="357"/>
      <c r="C13" s="357"/>
      <c r="D13" s="21"/>
      <c r="E13" s="21"/>
      <c r="F13" s="21"/>
      <c r="G13" s="21"/>
      <c r="H13" s="357" t="s">
        <v>241</v>
      </c>
      <c r="I13" s="357"/>
      <c r="J13" s="357"/>
      <c r="K13" s="21"/>
      <c r="L13" s="21"/>
      <c r="M13" s="21"/>
    </row>
    <row r="14" spans="1:14" ht="13.5" customHeight="1" x14ac:dyDescent="0.4">
      <c r="A14" s="79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</row>
    <row r="15" spans="1:14" ht="12.75" customHeight="1" x14ac:dyDescent="0.4"/>
  </sheetData>
  <mergeCells count="14">
    <mergeCell ref="A1:G1"/>
    <mergeCell ref="A3:M3"/>
    <mergeCell ref="A5:A6"/>
    <mergeCell ref="D5:D6"/>
    <mergeCell ref="E5:E6"/>
    <mergeCell ref="H5:H6"/>
    <mergeCell ref="I5:I6"/>
    <mergeCell ref="J5:J6"/>
    <mergeCell ref="A12:C12"/>
    <mergeCell ref="F12:G12"/>
    <mergeCell ref="H12:J12"/>
    <mergeCell ref="L12:M12"/>
    <mergeCell ref="A13:C13"/>
    <mergeCell ref="H13:J13"/>
  </mergeCells>
  <phoneticPr fontId="21"/>
  <pageMargins left="0.78740157480314965" right="0.78740157480314965" top="0.98425196850393704" bottom="0.98425196850393704" header="0.51181102362204722" footer="0.51181102362204722"/>
  <pageSetup paperSize="9" scale="83" fitToHeight="0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zoomScaleNormal="100" zoomScaleSheetLayoutView="96" workbookViewId="0">
      <selection activeCell="A3" sqref="A3:M3"/>
    </sheetView>
  </sheetViews>
  <sheetFormatPr defaultColWidth="9" defaultRowHeight="18.75" x14ac:dyDescent="0.4"/>
  <cols>
    <col min="1" max="1" width="9.625" style="3" customWidth="1"/>
    <col min="2" max="2" width="12.25" style="94" bestFit="1" customWidth="1"/>
    <col min="3" max="3" width="11.25" style="94" bestFit="1" customWidth="1"/>
    <col min="4" max="4" width="12.25" style="94" bestFit="1" customWidth="1"/>
    <col min="5" max="7" width="10.25" style="94" bestFit="1" customWidth="1"/>
    <col min="8" max="8" width="11.875" style="94" customWidth="1"/>
    <col min="9" max="9" width="11.5" style="94" customWidth="1"/>
    <col min="10" max="10" width="10.375" style="94" customWidth="1"/>
    <col min="11" max="11" width="10.25" style="94" customWidth="1"/>
    <col min="12" max="12" width="11.25" style="94" customWidth="1"/>
    <col min="13" max="13" width="10.75" style="3" customWidth="1"/>
    <col min="14" max="16384" width="9" style="94"/>
  </cols>
  <sheetData>
    <row r="1" spans="1:13" x14ac:dyDescent="0.4">
      <c r="A1" s="327" t="s">
        <v>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</row>
    <row r="2" spans="1:13" x14ac:dyDescent="0.4">
      <c r="A2" s="146"/>
    </row>
    <row r="3" spans="1:13" ht="13.5" customHeight="1" x14ac:dyDescent="0.4">
      <c r="A3" s="386" t="s">
        <v>242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3" x14ac:dyDescent="0.4">
      <c r="A4" s="71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ht="23.85" customHeight="1" x14ac:dyDescent="0.4">
      <c r="A5" s="361" t="s">
        <v>197</v>
      </c>
      <c r="B5" s="387" t="s">
        <v>216</v>
      </c>
      <c r="C5" s="388" t="s">
        <v>205</v>
      </c>
      <c r="D5" s="388" t="s">
        <v>228</v>
      </c>
      <c r="E5" s="105" t="s">
        <v>207</v>
      </c>
      <c r="F5" s="105" t="s">
        <v>229</v>
      </c>
      <c r="G5" s="388" t="s">
        <v>238</v>
      </c>
      <c r="H5" s="361" t="s">
        <v>210</v>
      </c>
      <c r="I5" s="363" t="s">
        <v>230</v>
      </c>
      <c r="J5" s="363" t="s">
        <v>231</v>
      </c>
      <c r="K5" s="363" t="s">
        <v>232</v>
      </c>
      <c r="L5" s="105" t="s">
        <v>212</v>
      </c>
      <c r="M5" s="168" t="s">
        <v>213</v>
      </c>
    </row>
    <row r="6" spans="1:13" ht="23.85" customHeight="1" x14ac:dyDescent="0.4">
      <c r="A6" s="362"/>
      <c r="B6" s="378"/>
      <c r="C6" s="389"/>
      <c r="D6" s="389"/>
      <c r="E6" s="108" t="s">
        <v>217</v>
      </c>
      <c r="F6" s="108" t="s">
        <v>218</v>
      </c>
      <c r="G6" s="389"/>
      <c r="H6" s="362"/>
      <c r="I6" s="364"/>
      <c r="J6" s="364"/>
      <c r="K6" s="364"/>
      <c r="L6" s="108" t="s">
        <v>219</v>
      </c>
      <c r="M6" s="109" t="s">
        <v>219</v>
      </c>
    </row>
    <row r="7" spans="1:13" ht="17.100000000000001" customHeight="1" x14ac:dyDescent="0.4">
      <c r="A7" s="171" t="s">
        <v>193</v>
      </c>
      <c r="B7" s="177" t="s">
        <v>61</v>
      </c>
      <c r="C7" s="178" t="s">
        <v>61</v>
      </c>
      <c r="D7" s="178" t="s">
        <v>61</v>
      </c>
      <c r="E7" s="178" t="s">
        <v>61</v>
      </c>
      <c r="F7" s="178" t="s">
        <v>61</v>
      </c>
      <c r="G7" s="178" t="s">
        <v>61</v>
      </c>
      <c r="H7" s="178" t="s">
        <v>61</v>
      </c>
      <c r="I7" s="178" t="s">
        <v>61</v>
      </c>
      <c r="J7" s="178" t="s">
        <v>61</v>
      </c>
      <c r="K7" s="178" t="s">
        <v>61</v>
      </c>
      <c r="L7" s="178" t="s">
        <v>61</v>
      </c>
      <c r="M7" s="178" t="s">
        <v>61</v>
      </c>
    </row>
    <row r="8" spans="1:13" ht="17.100000000000001" customHeight="1" x14ac:dyDescent="0.4">
      <c r="A8" s="23">
        <v>24</v>
      </c>
      <c r="B8" s="179" t="s">
        <v>61</v>
      </c>
      <c r="C8" s="180" t="s">
        <v>61</v>
      </c>
      <c r="D8" s="180" t="s">
        <v>61</v>
      </c>
      <c r="E8" s="180" t="s">
        <v>61</v>
      </c>
      <c r="F8" s="180" t="s">
        <v>61</v>
      </c>
      <c r="G8" s="180" t="s">
        <v>61</v>
      </c>
      <c r="H8" s="180" t="s">
        <v>61</v>
      </c>
      <c r="I8" s="180" t="s">
        <v>61</v>
      </c>
      <c r="J8" s="180" t="s">
        <v>61</v>
      </c>
      <c r="K8" s="180" t="s">
        <v>61</v>
      </c>
      <c r="L8" s="180" t="s">
        <v>61</v>
      </c>
      <c r="M8" s="180" t="s">
        <v>61</v>
      </c>
    </row>
    <row r="9" spans="1:13" ht="17.100000000000001" customHeight="1" x14ac:dyDescent="0.4">
      <c r="A9" s="23">
        <v>25</v>
      </c>
      <c r="B9" s="179" t="s">
        <v>61</v>
      </c>
      <c r="C9" s="180" t="s">
        <v>61</v>
      </c>
      <c r="D9" s="180" t="s">
        <v>61</v>
      </c>
      <c r="E9" s="180" t="s">
        <v>61</v>
      </c>
      <c r="F9" s="180" t="s">
        <v>61</v>
      </c>
      <c r="G9" s="180" t="s">
        <v>61</v>
      </c>
      <c r="H9" s="180" t="s">
        <v>61</v>
      </c>
      <c r="I9" s="180" t="s">
        <v>61</v>
      </c>
      <c r="J9" s="180" t="s">
        <v>61</v>
      </c>
      <c r="K9" s="180" t="s">
        <v>61</v>
      </c>
      <c r="L9" s="180" t="s">
        <v>61</v>
      </c>
      <c r="M9" s="180" t="s">
        <v>61</v>
      </c>
    </row>
    <row r="10" spans="1:13" ht="17.100000000000001" customHeight="1" x14ac:dyDescent="0.4">
      <c r="A10" s="23">
        <v>26</v>
      </c>
      <c r="B10" s="179">
        <v>23961</v>
      </c>
      <c r="C10" s="180">
        <v>201</v>
      </c>
      <c r="D10" s="180">
        <v>19382</v>
      </c>
      <c r="E10" s="180">
        <v>294</v>
      </c>
      <c r="F10" s="181">
        <v>0</v>
      </c>
      <c r="G10" s="181">
        <v>3348</v>
      </c>
      <c r="H10" s="181">
        <v>580</v>
      </c>
      <c r="I10" s="181">
        <v>156</v>
      </c>
      <c r="J10" s="180" t="s">
        <v>61</v>
      </c>
      <c r="K10" s="180" t="s">
        <v>61</v>
      </c>
      <c r="L10" s="180" t="s">
        <v>61</v>
      </c>
      <c r="M10" s="180" t="s">
        <v>61</v>
      </c>
    </row>
    <row r="11" spans="1:13" ht="17.100000000000001" customHeight="1" x14ac:dyDescent="0.4">
      <c r="A11" s="174">
        <v>27</v>
      </c>
      <c r="B11" s="182">
        <v>27066</v>
      </c>
      <c r="C11" s="183">
        <v>454</v>
      </c>
      <c r="D11" s="183">
        <v>21893</v>
      </c>
      <c r="E11" s="183">
        <v>334</v>
      </c>
      <c r="F11" s="184">
        <v>0</v>
      </c>
      <c r="G11" s="184">
        <v>3601</v>
      </c>
      <c r="H11" s="184">
        <v>617</v>
      </c>
      <c r="I11" s="184">
        <v>167</v>
      </c>
      <c r="J11" s="183" t="s">
        <v>61</v>
      </c>
      <c r="K11" s="183" t="s">
        <v>61</v>
      </c>
      <c r="L11" s="184" t="s">
        <v>61</v>
      </c>
      <c r="M11" s="184" t="s">
        <v>61</v>
      </c>
    </row>
    <row r="12" spans="1:13" ht="13.5" customHeight="1" x14ac:dyDescent="0.4">
      <c r="A12" s="357" t="s">
        <v>243</v>
      </c>
      <c r="B12" s="357"/>
      <c r="C12" s="357"/>
      <c r="D12" s="43"/>
      <c r="E12" s="43"/>
      <c r="F12" s="343" t="s">
        <v>240</v>
      </c>
      <c r="G12" s="343"/>
      <c r="H12" s="357" t="s">
        <v>243</v>
      </c>
      <c r="I12" s="357"/>
      <c r="J12" s="357"/>
      <c r="K12" s="69"/>
      <c r="L12" s="320" t="s">
        <v>240</v>
      </c>
      <c r="M12" s="320"/>
    </row>
    <row r="13" spans="1:13" ht="13.5" customHeight="1" x14ac:dyDescent="0.4">
      <c r="A13" s="21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21"/>
    </row>
    <row r="14" spans="1:13" x14ac:dyDescent="0.4">
      <c r="A14" s="185"/>
      <c r="L14" s="167"/>
      <c r="M14" s="167"/>
    </row>
    <row r="15" spans="1:13" x14ac:dyDescent="0.4">
      <c r="A15" s="186"/>
    </row>
    <row r="16" spans="1:13" x14ac:dyDescent="0.4">
      <c r="A16" s="186"/>
    </row>
  </sheetData>
  <mergeCells count="15">
    <mergeCell ref="A12:C12"/>
    <mergeCell ref="F12:G12"/>
    <mergeCell ref="H12:J12"/>
    <mergeCell ref="L12:M12"/>
    <mergeCell ref="A1:M1"/>
    <mergeCell ref="A3:M3"/>
    <mergeCell ref="A5:A6"/>
    <mergeCell ref="B5:B6"/>
    <mergeCell ref="C5:C6"/>
    <mergeCell ref="D5:D6"/>
    <mergeCell ref="G5:G6"/>
    <mergeCell ref="H5:H6"/>
    <mergeCell ref="I5:I6"/>
    <mergeCell ref="J5:J6"/>
    <mergeCell ref="K5:K6"/>
  </mergeCells>
  <phoneticPr fontId="21"/>
  <pageMargins left="0.78740157480314965" right="0.78740157480314965" top="0.98425196850393704" bottom="0.98425196850393704" header="0.51181102362204722" footer="0.51181102362204722"/>
  <pageSetup paperSize="9" scale="52" pageOrder="overThenDown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showGridLines="0" zoomScaleNormal="100" zoomScaleSheetLayoutView="96" workbookViewId="0">
      <selection activeCell="A3" sqref="A3:F3"/>
    </sheetView>
  </sheetViews>
  <sheetFormatPr defaultColWidth="9" defaultRowHeight="18.75" x14ac:dyDescent="0.4"/>
  <cols>
    <col min="1" max="1" width="11.25" style="94" bestFit="1" customWidth="1"/>
    <col min="2" max="6" width="13.875" style="94" customWidth="1"/>
    <col min="7" max="7" width="10.25" style="94" bestFit="1" customWidth="1"/>
    <col min="8" max="8" width="11.875" style="94" customWidth="1"/>
    <col min="9" max="9" width="11.5" style="94" customWidth="1"/>
    <col min="10" max="10" width="10.375" style="94" customWidth="1"/>
    <col min="11" max="11" width="10.25" style="94" customWidth="1"/>
    <col min="12" max="12" width="11.25" style="94" customWidth="1"/>
    <col min="13" max="13" width="10.75" style="94" customWidth="1"/>
    <col min="14" max="16384" width="9" style="94"/>
  </cols>
  <sheetData>
    <row r="1" spans="1:7" ht="13.5" customHeight="1" x14ac:dyDescent="0.4">
      <c r="A1" s="311" t="s">
        <v>244</v>
      </c>
      <c r="B1" s="311"/>
      <c r="C1" s="311"/>
      <c r="D1" s="311"/>
      <c r="E1" s="311"/>
      <c r="F1" s="311"/>
      <c r="G1" s="41"/>
    </row>
    <row r="2" spans="1:7" x14ac:dyDescent="0.4">
      <c r="A2" s="187"/>
      <c r="B2" s="156"/>
      <c r="C2" s="156"/>
      <c r="D2" s="156"/>
      <c r="E2" s="156"/>
      <c r="F2" s="156"/>
    </row>
    <row r="3" spans="1:7" ht="13.5" customHeight="1" x14ac:dyDescent="0.4">
      <c r="A3" s="312" t="s">
        <v>245</v>
      </c>
      <c r="B3" s="312"/>
      <c r="C3" s="312"/>
      <c r="D3" s="312"/>
      <c r="E3" s="312"/>
      <c r="F3" s="312"/>
      <c r="G3" s="41"/>
    </row>
    <row r="4" spans="1:7" ht="14.25" customHeight="1" x14ac:dyDescent="0.4">
      <c r="A4" s="335" t="s">
        <v>246</v>
      </c>
      <c r="B4" s="335"/>
      <c r="C4" s="335"/>
      <c r="D4" s="335"/>
      <c r="E4" s="335"/>
      <c r="F4" s="335"/>
      <c r="G4" s="41"/>
    </row>
    <row r="5" spans="1:7" ht="28.5" customHeight="1" x14ac:dyDescent="0.4">
      <c r="A5" s="47" t="s">
        <v>247</v>
      </c>
      <c r="B5" s="48" t="s">
        <v>248</v>
      </c>
      <c r="C5" s="46" t="s">
        <v>108</v>
      </c>
      <c r="D5" s="46" t="s">
        <v>109</v>
      </c>
      <c r="E5" s="46" t="s">
        <v>110</v>
      </c>
      <c r="F5" s="46" t="s">
        <v>249</v>
      </c>
    </row>
    <row r="6" spans="1:7" ht="31.5" customHeight="1" x14ac:dyDescent="0.4">
      <c r="A6" s="97" t="s">
        <v>250</v>
      </c>
      <c r="B6" s="188">
        <v>104605687</v>
      </c>
      <c r="C6" s="189">
        <v>92887616</v>
      </c>
      <c r="D6" s="189">
        <v>114408096</v>
      </c>
      <c r="E6" s="189">
        <v>281945069</v>
      </c>
      <c r="F6" s="189">
        <v>116346672</v>
      </c>
    </row>
    <row r="7" spans="1:7" ht="26.25" customHeight="1" x14ac:dyDescent="0.4">
      <c r="A7" s="100" t="s">
        <v>251</v>
      </c>
      <c r="B7" s="190">
        <v>10120958</v>
      </c>
      <c r="C7" s="191">
        <v>16080818</v>
      </c>
      <c r="D7" s="191">
        <v>16155307</v>
      </c>
      <c r="E7" s="191">
        <v>11618224</v>
      </c>
      <c r="F7" s="191">
        <v>17099194</v>
      </c>
    </row>
    <row r="8" spans="1:7" x14ac:dyDescent="0.4">
      <c r="A8" s="390" t="s">
        <v>252</v>
      </c>
      <c r="B8" s="390"/>
      <c r="C8" s="390"/>
      <c r="D8" s="390"/>
      <c r="E8" s="343" t="s">
        <v>233</v>
      </c>
      <c r="F8" s="343"/>
    </row>
    <row r="9" spans="1:7" ht="17.25" customHeight="1" x14ac:dyDescent="0.4">
      <c r="A9" s="390" t="s">
        <v>253</v>
      </c>
      <c r="B9" s="390"/>
      <c r="C9" s="390"/>
      <c r="D9" s="390"/>
      <c r="E9" s="390"/>
      <c r="F9" s="390"/>
      <c r="G9" s="41"/>
    </row>
  </sheetData>
  <mergeCells count="6">
    <mergeCell ref="A9:F9"/>
    <mergeCell ref="A1:F1"/>
    <mergeCell ref="A3:F3"/>
    <mergeCell ref="A4:F4"/>
    <mergeCell ref="A8:D8"/>
    <mergeCell ref="E8:F8"/>
  </mergeCells>
  <phoneticPr fontId="21"/>
  <pageMargins left="0.78740157480314965" right="0.78740157480314965" top="0.98425196850393704" bottom="0.98425196850393704" header="0.51181102362204722" footer="0.51181102362204722"/>
  <pageSetup paperSize="9" scale="96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zoomScaleNormal="100" zoomScaleSheetLayoutView="96" workbookViewId="0">
      <selection activeCell="A2" sqref="A2:M2"/>
    </sheetView>
  </sheetViews>
  <sheetFormatPr defaultRowHeight="18.75" x14ac:dyDescent="0.4"/>
  <cols>
    <col min="1" max="1" width="8.625" style="2" customWidth="1"/>
    <col min="2" max="2" width="6.625" style="2" customWidth="1"/>
    <col min="3" max="13" width="5.625" style="2" customWidth="1"/>
    <col min="14" max="16384" width="9" style="2"/>
  </cols>
  <sheetData>
    <row r="1" spans="1:14" ht="18.75" customHeight="1" x14ac:dyDescent="0.4">
      <c r="A1" s="311" t="s">
        <v>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41"/>
    </row>
    <row r="2" spans="1:14" ht="18.75" customHeight="1" x14ac:dyDescent="0.4">
      <c r="A2" s="312" t="s">
        <v>16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41"/>
    </row>
    <row r="3" spans="1:14" ht="19.5" customHeight="1" x14ac:dyDescent="0.4">
      <c r="A3" s="310" t="s">
        <v>17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41"/>
    </row>
    <row r="4" spans="1:14" x14ac:dyDescent="0.4">
      <c r="A4" s="316" t="s">
        <v>0</v>
      </c>
      <c r="B4" s="318" t="s">
        <v>18</v>
      </c>
      <c r="C4" s="318"/>
      <c r="D4" s="318"/>
      <c r="E4" s="318" t="s">
        <v>19</v>
      </c>
      <c r="F4" s="318"/>
      <c r="G4" s="318"/>
      <c r="H4" s="318" t="s">
        <v>20</v>
      </c>
      <c r="I4" s="318"/>
      <c r="J4" s="318"/>
      <c r="K4" s="318" t="s">
        <v>21</v>
      </c>
      <c r="L4" s="318"/>
      <c r="M4" s="319"/>
      <c r="N4" s="3"/>
    </row>
    <row r="5" spans="1:14" x14ac:dyDescent="0.4">
      <c r="A5" s="317"/>
      <c r="B5" s="6" t="s">
        <v>1</v>
      </c>
      <c r="C5" s="6" t="s">
        <v>11</v>
      </c>
      <c r="D5" s="6" t="s">
        <v>12</v>
      </c>
      <c r="E5" s="6" t="s">
        <v>1</v>
      </c>
      <c r="F5" s="6" t="s">
        <v>11</v>
      </c>
      <c r="G5" s="6" t="s">
        <v>12</v>
      </c>
      <c r="H5" s="6" t="s">
        <v>1</v>
      </c>
      <c r="I5" s="6" t="s">
        <v>11</v>
      </c>
      <c r="J5" s="6" t="s">
        <v>12</v>
      </c>
      <c r="K5" s="6" t="s">
        <v>1</v>
      </c>
      <c r="L5" s="6" t="s">
        <v>11</v>
      </c>
      <c r="M5" s="34" t="s">
        <v>12</v>
      </c>
      <c r="N5" s="3"/>
    </row>
    <row r="6" spans="1:14" x14ac:dyDescent="0.4">
      <c r="A6" s="58" t="s">
        <v>22</v>
      </c>
      <c r="B6" s="54">
        <v>1368</v>
      </c>
      <c r="C6" s="39">
        <v>692</v>
      </c>
      <c r="D6" s="39">
        <v>676</v>
      </c>
      <c r="E6" s="39">
        <v>285</v>
      </c>
      <c r="F6" s="39">
        <v>153</v>
      </c>
      <c r="G6" s="39">
        <v>132</v>
      </c>
      <c r="H6" s="39">
        <v>555</v>
      </c>
      <c r="I6" s="39">
        <v>284</v>
      </c>
      <c r="J6" s="39">
        <v>271</v>
      </c>
      <c r="K6" s="39">
        <v>528</v>
      </c>
      <c r="L6" s="39">
        <v>255</v>
      </c>
      <c r="M6" s="55">
        <v>273</v>
      </c>
    </row>
    <row r="7" spans="1:14" x14ac:dyDescent="0.4">
      <c r="A7" s="52">
        <v>20</v>
      </c>
      <c r="B7" s="10">
        <v>1358</v>
      </c>
      <c r="C7" s="1">
        <v>683</v>
      </c>
      <c r="D7" s="1">
        <v>675</v>
      </c>
      <c r="E7" s="1">
        <v>289</v>
      </c>
      <c r="F7" s="1">
        <v>139</v>
      </c>
      <c r="G7" s="1">
        <v>150</v>
      </c>
      <c r="H7" s="1">
        <v>510</v>
      </c>
      <c r="I7" s="1">
        <v>259</v>
      </c>
      <c r="J7" s="1">
        <v>251</v>
      </c>
      <c r="K7" s="1">
        <v>559</v>
      </c>
      <c r="L7" s="1">
        <v>285</v>
      </c>
      <c r="M7" s="1">
        <v>274</v>
      </c>
    </row>
    <row r="8" spans="1:14" x14ac:dyDescent="0.4">
      <c r="A8" s="52">
        <v>21</v>
      </c>
      <c r="B8" s="10">
        <v>1307</v>
      </c>
      <c r="C8" s="1">
        <v>644</v>
      </c>
      <c r="D8" s="1">
        <v>663</v>
      </c>
      <c r="E8" s="1">
        <v>328</v>
      </c>
      <c r="F8" s="1">
        <v>163</v>
      </c>
      <c r="G8" s="1">
        <v>165</v>
      </c>
      <c r="H8" s="1">
        <v>464</v>
      </c>
      <c r="I8" s="1">
        <v>221</v>
      </c>
      <c r="J8" s="1">
        <v>243</v>
      </c>
      <c r="K8" s="1">
        <v>515</v>
      </c>
      <c r="L8" s="1">
        <v>260</v>
      </c>
      <c r="M8" s="1">
        <v>255</v>
      </c>
    </row>
    <row r="9" spans="1:14" x14ac:dyDescent="0.4">
      <c r="A9" s="52">
        <v>22</v>
      </c>
      <c r="B9" s="10">
        <v>1279</v>
      </c>
      <c r="C9" s="1">
        <v>633</v>
      </c>
      <c r="D9" s="1">
        <v>646</v>
      </c>
      <c r="E9" s="1">
        <v>308</v>
      </c>
      <c r="F9" s="1">
        <v>160</v>
      </c>
      <c r="G9" s="1">
        <v>148</v>
      </c>
      <c r="H9" s="1">
        <v>503</v>
      </c>
      <c r="I9" s="1">
        <v>252</v>
      </c>
      <c r="J9" s="1">
        <v>251</v>
      </c>
      <c r="K9" s="1">
        <v>468</v>
      </c>
      <c r="L9" s="1">
        <v>221</v>
      </c>
      <c r="M9" s="1">
        <v>247</v>
      </c>
    </row>
    <row r="10" spans="1:14" x14ac:dyDescent="0.4">
      <c r="A10" s="52">
        <v>23</v>
      </c>
      <c r="B10" s="10">
        <v>1265</v>
      </c>
      <c r="C10" s="1">
        <v>635</v>
      </c>
      <c r="D10" s="1">
        <v>630</v>
      </c>
      <c r="E10" s="1">
        <v>299</v>
      </c>
      <c r="F10" s="1">
        <v>148</v>
      </c>
      <c r="G10" s="1">
        <v>151</v>
      </c>
      <c r="H10" s="1">
        <v>459</v>
      </c>
      <c r="I10" s="1">
        <v>233</v>
      </c>
      <c r="J10" s="1">
        <v>226</v>
      </c>
      <c r="K10" s="1">
        <v>507</v>
      </c>
      <c r="L10" s="1">
        <v>254</v>
      </c>
      <c r="M10" s="1">
        <v>253</v>
      </c>
    </row>
    <row r="11" spans="1:14" x14ac:dyDescent="0.4">
      <c r="A11" s="52">
        <v>24</v>
      </c>
      <c r="B11" s="10">
        <v>1222</v>
      </c>
      <c r="C11" s="1">
        <v>599</v>
      </c>
      <c r="D11" s="1">
        <v>623</v>
      </c>
      <c r="E11" s="1">
        <v>332</v>
      </c>
      <c r="F11" s="1">
        <v>158</v>
      </c>
      <c r="G11" s="1">
        <v>174</v>
      </c>
      <c r="H11" s="1">
        <v>436</v>
      </c>
      <c r="I11" s="1">
        <v>210</v>
      </c>
      <c r="J11" s="1">
        <v>226</v>
      </c>
      <c r="K11" s="1">
        <v>454</v>
      </c>
      <c r="L11" s="1">
        <v>231</v>
      </c>
      <c r="M11" s="1">
        <v>223</v>
      </c>
    </row>
    <row r="12" spans="1:14" x14ac:dyDescent="0.4">
      <c r="A12" s="52">
        <v>25</v>
      </c>
      <c r="B12" s="10">
        <v>1163</v>
      </c>
      <c r="C12" s="1">
        <v>572</v>
      </c>
      <c r="D12" s="1">
        <v>591</v>
      </c>
      <c r="E12" s="1">
        <v>285</v>
      </c>
      <c r="F12" s="1">
        <v>147</v>
      </c>
      <c r="G12" s="1">
        <v>138</v>
      </c>
      <c r="H12" s="1">
        <v>441</v>
      </c>
      <c r="I12" s="1">
        <v>217</v>
      </c>
      <c r="J12" s="1">
        <v>224</v>
      </c>
      <c r="K12" s="1">
        <v>437</v>
      </c>
      <c r="L12" s="1">
        <v>208</v>
      </c>
      <c r="M12" s="1">
        <v>229</v>
      </c>
    </row>
    <row r="13" spans="1:14" x14ac:dyDescent="0.4">
      <c r="A13" s="52">
        <v>26</v>
      </c>
      <c r="B13" s="10">
        <v>1118</v>
      </c>
      <c r="C13" s="1">
        <v>571</v>
      </c>
      <c r="D13" s="1">
        <v>547</v>
      </c>
      <c r="E13" s="1">
        <v>299</v>
      </c>
      <c r="F13" s="1">
        <v>158</v>
      </c>
      <c r="G13" s="1">
        <v>141</v>
      </c>
      <c r="H13" s="1">
        <v>375</v>
      </c>
      <c r="I13" s="1">
        <v>194</v>
      </c>
      <c r="J13" s="1">
        <v>181</v>
      </c>
      <c r="K13" s="1">
        <v>444</v>
      </c>
      <c r="L13" s="1">
        <v>219</v>
      </c>
      <c r="M13" s="1">
        <v>225</v>
      </c>
    </row>
    <row r="14" spans="1:14" x14ac:dyDescent="0.4">
      <c r="A14" s="52">
        <v>27</v>
      </c>
      <c r="B14" s="10">
        <v>1047</v>
      </c>
      <c r="C14" s="1">
        <v>523</v>
      </c>
      <c r="D14" s="1">
        <v>524</v>
      </c>
      <c r="E14" s="1">
        <v>304</v>
      </c>
      <c r="F14" s="1">
        <v>136</v>
      </c>
      <c r="G14" s="1">
        <v>168</v>
      </c>
      <c r="H14" s="1">
        <v>364</v>
      </c>
      <c r="I14" s="1">
        <v>189</v>
      </c>
      <c r="J14" s="1">
        <v>175</v>
      </c>
      <c r="K14" s="1">
        <v>379</v>
      </c>
      <c r="L14" s="1">
        <v>198</v>
      </c>
      <c r="M14" s="1">
        <v>181</v>
      </c>
    </row>
    <row r="15" spans="1:14" x14ac:dyDescent="0.4">
      <c r="A15" s="56">
        <v>28</v>
      </c>
      <c r="B15" s="13">
        <v>1051</v>
      </c>
      <c r="C15" s="5">
        <v>522</v>
      </c>
      <c r="D15" s="5">
        <v>529</v>
      </c>
      <c r="E15" s="5">
        <v>311</v>
      </c>
      <c r="F15" s="5">
        <v>153</v>
      </c>
      <c r="G15" s="5">
        <v>158</v>
      </c>
      <c r="H15" s="5">
        <v>368</v>
      </c>
      <c r="I15" s="5">
        <v>175</v>
      </c>
      <c r="J15" s="5">
        <v>193</v>
      </c>
      <c r="K15" s="5">
        <v>372</v>
      </c>
      <c r="L15" s="5">
        <v>194</v>
      </c>
      <c r="M15" s="5">
        <v>178</v>
      </c>
    </row>
    <row r="16" spans="1:14" ht="18.75" customHeight="1" x14ac:dyDescent="0.4">
      <c r="A16" s="310" t="s">
        <v>23</v>
      </c>
      <c r="B16" s="310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41"/>
    </row>
  </sheetData>
  <mergeCells count="9">
    <mergeCell ref="A16:M16"/>
    <mergeCell ref="A1:M1"/>
    <mergeCell ref="A2:M2"/>
    <mergeCell ref="A3:M3"/>
    <mergeCell ref="A4:A5"/>
    <mergeCell ref="B4:D4"/>
    <mergeCell ref="E4:G4"/>
    <mergeCell ref="H4:J4"/>
    <mergeCell ref="K4:M4"/>
  </mergeCells>
  <phoneticPr fontId="21"/>
  <pageMargins left="0.7" right="0.7" top="0.75" bottom="0.75" header="0.3" footer="0.3"/>
  <pageSetup paperSize="9" scale="6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zoomScaleNormal="100" zoomScaleSheetLayoutView="106" workbookViewId="0">
      <selection activeCell="A3" sqref="A3:D3"/>
    </sheetView>
  </sheetViews>
  <sheetFormatPr defaultRowHeight="18.75" x14ac:dyDescent="0.4"/>
  <cols>
    <col min="1" max="1" width="8.625" style="3" customWidth="1"/>
    <col min="2" max="2" width="10.375" style="94" customWidth="1"/>
    <col min="3" max="3" width="13.625" style="94" customWidth="1"/>
    <col min="4" max="4" width="14.5" style="94" customWidth="1"/>
    <col min="5" max="16384" width="9" style="94"/>
  </cols>
  <sheetData>
    <row r="1" spans="1:6" x14ac:dyDescent="0.4">
      <c r="A1" s="382" t="s">
        <v>3</v>
      </c>
      <c r="B1" s="391"/>
      <c r="C1" s="391"/>
      <c r="D1" s="391"/>
    </row>
    <row r="2" spans="1:6" x14ac:dyDescent="0.4">
      <c r="A2" s="192"/>
    </row>
    <row r="3" spans="1:6" ht="14.25" customHeight="1" x14ac:dyDescent="0.4">
      <c r="A3" s="312" t="s">
        <v>254</v>
      </c>
      <c r="B3" s="312"/>
      <c r="C3" s="312"/>
      <c r="D3" s="312"/>
    </row>
    <row r="4" spans="1:6" ht="14.25" customHeight="1" x14ac:dyDescent="0.4">
      <c r="A4" s="45"/>
      <c r="B4" s="45"/>
      <c r="C4" s="45"/>
      <c r="D4" s="45"/>
    </row>
    <row r="5" spans="1:6" ht="24" customHeight="1" x14ac:dyDescent="0.4">
      <c r="A5" s="48" t="s">
        <v>255</v>
      </c>
      <c r="B5" s="46" t="s">
        <v>256</v>
      </c>
      <c r="C5" s="46" t="s">
        <v>257</v>
      </c>
      <c r="D5" s="46" t="s">
        <v>258</v>
      </c>
      <c r="E5" s="3"/>
      <c r="F5" s="3"/>
    </row>
    <row r="6" spans="1:6" ht="17.100000000000001" customHeight="1" x14ac:dyDescent="0.4">
      <c r="A6" s="16" t="s">
        <v>193</v>
      </c>
      <c r="B6" s="18" t="s">
        <v>61</v>
      </c>
      <c r="C6" s="18" t="s">
        <v>61</v>
      </c>
      <c r="D6" s="18" t="s">
        <v>61</v>
      </c>
    </row>
    <row r="7" spans="1:6" ht="17.100000000000001" customHeight="1" x14ac:dyDescent="0.4">
      <c r="A7" s="8">
        <v>24</v>
      </c>
      <c r="B7" s="18" t="s">
        <v>61</v>
      </c>
      <c r="C7" s="18" t="s">
        <v>61</v>
      </c>
      <c r="D7" s="18" t="s">
        <v>61</v>
      </c>
    </row>
    <row r="8" spans="1:6" ht="17.100000000000001" customHeight="1" x14ac:dyDescent="0.4">
      <c r="A8" s="8">
        <v>25</v>
      </c>
      <c r="B8" s="18" t="s">
        <v>61</v>
      </c>
      <c r="C8" s="18" t="s">
        <v>61</v>
      </c>
      <c r="D8" s="18" t="s">
        <v>61</v>
      </c>
    </row>
    <row r="9" spans="1:6" ht="17.100000000000001" customHeight="1" x14ac:dyDescent="0.4">
      <c r="A9" s="8">
        <v>26</v>
      </c>
      <c r="B9" s="193">
        <v>147</v>
      </c>
      <c r="C9" s="137">
        <v>24696</v>
      </c>
      <c r="D9" s="137">
        <v>19444</v>
      </c>
    </row>
    <row r="10" spans="1:6" ht="17.100000000000001" customHeight="1" x14ac:dyDescent="0.4">
      <c r="A10" s="11">
        <v>27</v>
      </c>
      <c r="B10" s="194">
        <v>363</v>
      </c>
      <c r="C10" s="194">
        <v>62386</v>
      </c>
      <c r="D10" s="194">
        <v>43930</v>
      </c>
      <c r="E10" s="3"/>
    </row>
    <row r="11" spans="1:6" ht="13.5" customHeight="1" x14ac:dyDescent="0.4">
      <c r="A11" s="310" t="s">
        <v>259</v>
      </c>
      <c r="B11" s="310"/>
      <c r="C11" s="310"/>
      <c r="D11" s="310"/>
      <c r="E11" s="3"/>
    </row>
    <row r="12" spans="1:6" x14ac:dyDescent="0.4">
      <c r="A12" s="27" t="s">
        <v>260</v>
      </c>
      <c r="B12" s="69"/>
      <c r="C12" s="69"/>
      <c r="D12" s="69"/>
    </row>
  </sheetData>
  <mergeCells count="3">
    <mergeCell ref="A1:D1"/>
    <mergeCell ref="A3:D3"/>
    <mergeCell ref="A11:D11"/>
  </mergeCells>
  <phoneticPr fontId="21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zoomScaleSheetLayoutView="124" workbookViewId="0">
      <selection activeCell="A3" sqref="A3:H3"/>
    </sheetView>
  </sheetViews>
  <sheetFormatPr defaultRowHeight="18.75" x14ac:dyDescent="0.4"/>
  <cols>
    <col min="1" max="1" width="8.625" style="3" customWidth="1"/>
    <col min="2" max="2" width="10.375" style="135" customWidth="1"/>
    <col min="3" max="3" width="11.125" style="135" customWidth="1"/>
    <col min="4" max="4" width="10.375" style="135" customWidth="1"/>
    <col min="5" max="6" width="11.625" style="135" customWidth="1"/>
    <col min="7" max="7" width="9.375" style="135" customWidth="1"/>
    <col min="8" max="8" width="10.375" style="135" customWidth="1"/>
    <col min="9" max="16384" width="9" style="135"/>
  </cols>
  <sheetData>
    <row r="1" spans="1:9" x14ac:dyDescent="0.4">
      <c r="A1" s="382" t="s">
        <v>128</v>
      </c>
      <c r="B1" s="383"/>
      <c r="C1" s="383"/>
      <c r="D1" s="383"/>
      <c r="E1" s="383"/>
      <c r="F1" s="383"/>
      <c r="G1" s="383"/>
      <c r="H1" s="383"/>
    </row>
    <row r="2" spans="1:9" x14ac:dyDescent="0.4">
      <c r="A2" s="186"/>
    </row>
    <row r="3" spans="1:9" ht="14.25" customHeight="1" x14ac:dyDescent="0.4">
      <c r="A3" s="312" t="s">
        <v>261</v>
      </c>
      <c r="B3" s="358"/>
      <c r="C3" s="358"/>
      <c r="D3" s="358"/>
      <c r="E3" s="358"/>
      <c r="F3" s="358"/>
      <c r="G3" s="358"/>
      <c r="H3" s="358"/>
    </row>
    <row r="4" spans="1:9" x14ac:dyDescent="0.4">
      <c r="A4" s="197"/>
      <c r="B4" s="133"/>
      <c r="C4" s="133"/>
      <c r="D4" s="133"/>
      <c r="E4" s="133"/>
      <c r="F4" s="133"/>
      <c r="G4" s="133"/>
      <c r="H4" s="133"/>
    </row>
    <row r="5" spans="1:9" ht="30.75" customHeight="1" x14ac:dyDescent="0.4">
      <c r="A5" s="316" t="s">
        <v>255</v>
      </c>
      <c r="B5" s="318" t="s">
        <v>262</v>
      </c>
      <c r="C5" s="331" t="s">
        <v>263</v>
      </c>
      <c r="D5" s="313"/>
      <c r="E5" s="392" t="s">
        <v>264</v>
      </c>
      <c r="F5" s="393"/>
      <c r="G5" s="315" t="s">
        <v>265</v>
      </c>
      <c r="H5" s="331"/>
    </row>
    <row r="6" spans="1:9" ht="24.4" customHeight="1" x14ac:dyDescent="0.4">
      <c r="A6" s="317"/>
      <c r="B6" s="346"/>
      <c r="C6" s="134" t="s">
        <v>266</v>
      </c>
      <c r="D6" s="129" t="s">
        <v>267</v>
      </c>
      <c r="E6" s="134" t="s">
        <v>268</v>
      </c>
      <c r="F6" s="129" t="s">
        <v>267</v>
      </c>
      <c r="G6" s="134" t="s">
        <v>268</v>
      </c>
      <c r="H6" s="130" t="s">
        <v>267</v>
      </c>
      <c r="I6" s="3"/>
    </row>
    <row r="7" spans="1:9" ht="17.100000000000001" customHeight="1" x14ac:dyDescent="0.4">
      <c r="A7" s="8" t="s">
        <v>269</v>
      </c>
      <c r="B7" s="198">
        <v>195636</v>
      </c>
      <c r="C7" s="198">
        <v>413</v>
      </c>
      <c r="D7" s="198">
        <v>61513</v>
      </c>
      <c r="E7" s="198">
        <v>6532</v>
      </c>
      <c r="F7" s="198">
        <v>127752</v>
      </c>
      <c r="G7" s="198">
        <v>285</v>
      </c>
      <c r="H7" s="198">
        <v>6371</v>
      </c>
    </row>
    <row r="8" spans="1:9" ht="17.100000000000001" customHeight="1" x14ac:dyDescent="0.4">
      <c r="A8" s="8">
        <v>24</v>
      </c>
      <c r="B8" s="198">
        <v>193698</v>
      </c>
      <c r="C8" s="198">
        <v>459</v>
      </c>
      <c r="D8" s="198">
        <v>60531</v>
      </c>
      <c r="E8" s="198">
        <v>6474</v>
      </c>
      <c r="F8" s="198">
        <v>126625</v>
      </c>
      <c r="G8" s="198">
        <v>312</v>
      </c>
      <c r="H8" s="198">
        <v>6542</v>
      </c>
    </row>
    <row r="9" spans="1:9" ht="17.100000000000001" customHeight="1" x14ac:dyDescent="0.4">
      <c r="A9" s="8">
        <v>25</v>
      </c>
      <c r="B9" s="198">
        <v>179777</v>
      </c>
      <c r="C9" s="198">
        <v>427</v>
      </c>
      <c r="D9" s="198">
        <v>48728</v>
      </c>
      <c r="E9" s="198">
        <v>6604</v>
      </c>
      <c r="F9" s="198">
        <v>125209</v>
      </c>
      <c r="G9" s="198">
        <v>309</v>
      </c>
      <c r="H9" s="198">
        <v>5840</v>
      </c>
    </row>
    <row r="10" spans="1:9" ht="17.100000000000001" customHeight="1" x14ac:dyDescent="0.4">
      <c r="A10" s="8">
        <v>26</v>
      </c>
      <c r="B10" s="198">
        <v>177767</v>
      </c>
      <c r="C10" s="198">
        <v>466</v>
      </c>
      <c r="D10" s="198">
        <v>46886</v>
      </c>
      <c r="E10" s="198">
        <v>6587</v>
      </c>
      <c r="F10" s="198">
        <v>123694</v>
      </c>
      <c r="G10" s="198">
        <v>502</v>
      </c>
      <c r="H10" s="198">
        <v>7187</v>
      </c>
    </row>
    <row r="11" spans="1:9" ht="17.100000000000001" customHeight="1" x14ac:dyDescent="0.4">
      <c r="A11" s="11">
        <v>27</v>
      </c>
      <c r="B11" s="199">
        <v>170946</v>
      </c>
      <c r="C11" s="199">
        <v>428</v>
      </c>
      <c r="D11" s="199">
        <v>52100</v>
      </c>
      <c r="E11" s="199">
        <v>6396</v>
      </c>
      <c r="F11" s="199">
        <v>110441</v>
      </c>
      <c r="G11" s="199">
        <v>807</v>
      </c>
      <c r="H11" s="199">
        <v>8405</v>
      </c>
    </row>
    <row r="12" spans="1:9" x14ac:dyDescent="0.4">
      <c r="A12" s="333" t="s">
        <v>270</v>
      </c>
      <c r="B12" s="333"/>
      <c r="C12" s="333"/>
      <c r="D12" s="333"/>
      <c r="E12" s="333"/>
      <c r="F12" s="333"/>
      <c r="G12" s="333"/>
      <c r="H12" s="333"/>
    </row>
    <row r="13" spans="1:9" x14ac:dyDescent="0.4">
      <c r="A13" s="186"/>
    </row>
    <row r="14" spans="1:9" x14ac:dyDescent="0.4">
      <c r="A14" s="186"/>
    </row>
  </sheetData>
  <mergeCells count="8">
    <mergeCell ref="A12:H12"/>
    <mergeCell ref="A1:H1"/>
    <mergeCell ref="A3:H3"/>
    <mergeCell ref="A5:A6"/>
    <mergeCell ref="B5:B6"/>
    <mergeCell ref="C5:D5"/>
    <mergeCell ref="E5:F5"/>
    <mergeCell ref="G5:H5"/>
  </mergeCells>
  <phoneticPr fontId="21"/>
  <pageMargins left="0.78700000000000003" right="0.78700000000000003" top="0.98399999999999999" bottom="0.98399999999999999" header="0.51200000000000001" footer="0.51200000000000001"/>
  <pageSetup paperSize="9" scale="94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topLeftCell="A2" zoomScaleNormal="100" zoomScaleSheetLayoutView="98" workbookViewId="0">
      <selection activeCell="A3" sqref="A3:H3"/>
    </sheetView>
  </sheetViews>
  <sheetFormatPr defaultRowHeight="18.75" x14ac:dyDescent="0.4"/>
  <cols>
    <col min="1" max="1" width="8.625" style="135" customWidth="1"/>
    <col min="2" max="2" width="10.375" style="135" customWidth="1"/>
    <col min="3" max="3" width="11.125" style="135" customWidth="1"/>
    <col min="4" max="4" width="10.75" style="135" customWidth="1"/>
    <col min="5" max="5" width="10.375" style="135" customWidth="1"/>
    <col min="6" max="6" width="9.875" style="135" customWidth="1"/>
    <col min="7" max="8" width="10.375" style="135" customWidth="1"/>
    <col min="9" max="16384" width="9" style="135"/>
  </cols>
  <sheetData>
    <row r="1" spans="1:8" x14ac:dyDescent="0.4">
      <c r="A1" s="382" t="s">
        <v>128</v>
      </c>
      <c r="B1" s="391"/>
      <c r="C1" s="391"/>
      <c r="D1" s="391"/>
      <c r="E1" s="391"/>
      <c r="F1" s="391"/>
      <c r="G1" s="391"/>
      <c r="H1" s="391"/>
    </row>
    <row r="2" spans="1:8" x14ac:dyDescent="0.4">
      <c r="A2" s="61"/>
    </row>
    <row r="3" spans="1:8" ht="14.25" customHeight="1" x14ac:dyDescent="0.4">
      <c r="A3" s="312" t="s">
        <v>271</v>
      </c>
      <c r="B3" s="358"/>
      <c r="C3" s="358"/>
      <c r="D3" s="358"/>
      <c r="E3" s="358"/>
      <c r="F3" s="358"/>
      <c r="G3" s="358"/>
      <c r="H3" s="358"/>
    </row>
    <row r="4" spans="1:8" x14ac:dyDescent="0.4">
      <c r="A4" s="197"/>
      <c r="B4" s="133"/>
      <c r="C4" s="133"/>
      <c r="D4" s="133"/>
      <c r="E4" s="133"/>
      <c r="F4" s="133"/>
      <c r="G4" s="133"/>
      <c r="H4" s="133"/>
    </row>
    <row r="5" spans="1:8" ht="13.5" customHeight="1" x14ac:dyDescent="0.4">
      <c r="A5" s="316" t="s">
        <v>255</v>
      </c>
      <c r="B5" s="318" t="s">
        <v>262</v>
      </c>
      <c r="C5" s="319" t="s">
        <v>272</v>
      </c>
      <c r="D5" s="316"/>
      <c r="E5" s="319" t="s">
        <v>273</v>
      </c>
      <c r="F5" s="316"/>
      <c r="G5" s="338" t="s">
        <v>274</v>
      </c>
      <c r="H5" s="338"/>
    </row>
    <row r="6" spans="1:8" ht="13.5" customHeight="1" x14ac:dyDescent="0.4">
      <c r="A6" s="379"/>
      <c r="B6" s="394"/>
      <c r="C6" s="347"/>
      <c r="D6" s="317"/>
      <c r="E6" s="347" t="s">
        <v>275</v>
      </c>
      <c r="F6" s="317"/>
      <c r="G6" s="324"/>
      <c r="H6" s="324"/>
    </row>
    <row r="7" spans="1:8" ht="24.4" customHeight="1" x14ac:dyDescent="0.4">
      <c r="A7" s="317"/>
      <c r="B7" s="346"/>
      <c r="C7" s="129" t="s">
        <v>268</v>
      </c>
      <c r="D7" s="129" t="s">
        <v>276</v>
      </c>
      <c r="E7" s="131" t="s">
        <v>268</v>
      </c>
      <c r="F7" s="129" t="s">
        <v>276</v>
      </c>
      <c r="G7" s="129" t="s">
        <v>268</v>
      </c>
      <c r="H7" s="131" t="s">
        <v>276</v>
      </c>
    </row>
    <row r="8" spans="1:8" ht="17.100000000000001" customHeight="1" x14ac:dyDescent="0.4">
      <c r="A8" s="16" t="s">
        <v>277</v>
      </c>
      <c r="B8" s="198">
        <v>49337</v>
      </c>
      <c r="C8" s="198">
        <v>1691</v>
      </c>
      <c r="D8" s="198">
        <v>17909</v>
      </c>
      <c r="E8" s="198">
        <v>1476</v>
      </c>
      <c r="F8" s="198">
        <v>20784</v>
      </c>
      <c r="G8" s="198">
        <v>739</v>
      </c>
      <c r="H8" s="198">
        <v>10644</v>
      </c>
    </row>
    <row r="9" spans="1:8" ht="17.100000000000001" customHeight="1" x14ac:dyDescent="0.4">
      <c r="A9" s="8">
        <v>24</v>
      </c>
      <c r="B9" s="198">
        <v>49570</v>
      </c>
      <c r="C9" s="198">
        <v>1720</v>
      </c>
      <c r="D9" s="198">
        <v>19043</v>
      </c>
      <c r="E9" s="198">
        <v>1514</v>
      </c>
      <c r="F9" s="198">
        <v>20140</v>
      </c>
      <c r="G9" s="198">
        <v>697</v>
      </c>
      <c r="H9" s="198">
        <v>10387</v>
      </c>
    </row>
    <row r="10" spans="1:8" ht="17.100000000000001" customHeight="1" x14ac:dyDescent="0.4">
      <c r="A10" s="8">
        <v>25</v>
      </c>
      <c r="B10" s="198">
        <v>43627</v>
      </c>
      <c r="C10" s="198">
        <v>1629</v>
      </c>
      <c r="D10" s="198">
        <v>17628</v>
      </c>
      <c r="E10" s="198">
        <v>1455</v>
      </c>
      <c r="F10" s="198">
        <v>17023</v>
      </c>
      <c r="G10" s="198">
        <v>717</v>
      </c>
      <c r="H10" s="198">
        <v>8973</v>
      </c>
    </row>
    <row r="11" spans="1:8" ht="17.100000000000001" customHeight="1" x14ac:dyDescent="0.4">
      <c r="A11" s="8">
        <v>26</v>
      </c>
      <c r="B11" s="198">
        <v>44877</v>
      </c>
      <c r="C11" s="198">
        <v>1765</v>
      </c>
      <c r="D11" s="198">
        <v>18035</v>
      </c>
      <c r="E11" s="198">
        <v>1457</v>
      </c>
      <c r="F11" s="198">
        <v>17689</v>
      </c>
      <c r="G11" s="198">
        <v>755</v>
      </c>
      <c r="H11" s="198">
        <v>9153</v>
      </c>
    </row>
    <row r="12" spans="1:8" ht="17.100000000000001" customHeight="1" x14ac:dyDescent="0.4">
      <c r="A12" s="11">
        <v>27</v>
      </c>
      <c r="B12" s="199">
        <v>45387</v>
      </c>
      <c r="C12" s="199">
        <v>1709</v>
      </c>
      <c r="D12" s="199">
        <v>16724</v>
      </c>
      <c r="E12" s="199">
        <v>1434</v>
      </c>
      <c r="F12" s="199">
        <v>18903</v>
      </c>
      <c r="G12" s="199">
        <v>771</v>
      </c>
      <c r="H12" s="199">
        <v>9760</v>
      </c>
    </row>
    <row r="13" spans="1:8" x14ac:dyDescent="0.4">
      <c r="A13" s="325" t="s">
        <v>278</v>
      </c>
      <c r="B13" s="326"/>
      <c r="C13" s="326"/>
      <c r="D13" s="326"/>
      <c r="E13" s="326"/>
      <c r="F13" s="326"/>
      <c r="G13" s="326"/>
      <c r="H13" s="326"/>
    </row>
  </sheetData>
  <mergeCells count="9">
    <mergeCell ref="A13:H13"/>
    <mergeCell ref="A1:H1"/>
    <mergeCell ref="A3:H3"/>
    <mergeCell ref="A5:A7"/>
    <mergeCell ref="B5:B7"/>
    <mergeCell ref="C5:D6"/>
    <mergeCell ref="E5:F5"/>
    <mergeCell ref="G5:H6"/>
    <mergeCell ref="E6:F6"/>
  </mergeCells>
  <phoneticPr fontId="21"/>
  <pageMargins left="0.78700000000000003" right="0.78700000000000003" top="0.98399999999999999" bottom="0.98399999999999999" header="0.51200000000000001" footer="0.51200000000000001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zoomScaleNormal="100" zoomScaleSheetLayoutView="98" workbookViewId="0">
      <selection activeCell="A3" sqref="A3:J3"/>
    </sheetView>
  </sheetViews>
  <sheetFormatPr defaultRowHeight="18.75" x14ac:dyDescent="0.4"/>
  <cols>
    <col min="1" max="1" width="8.625" style="135" customWidth="1"/>
    <col min="2" max="2" width="10.375" style="135" customWidth="1"/>
    <col min="3" max="10" width="11.125" style="135" customWidth="1"/>
    <col min="11" max="16384" width="9" style="135"/>
  </cols>
  <sheetData>
    <row r="1" spans="1:10" x14ac:dyDescent="0.4">
      <c r="A1" s="311" t="s">
        <v>128</v>
      </c>
      <c r="B1" s="395"/>
      <c r="C1" s="395"/>
      <c r="D1" s="395"/>
      <c r="E1" s="395"/>
      <c r="F1" s="395"/>
      <c r="G1" s="395"/>
      <c r="H1" s="395"/>
      <c r="I1" s="395"/>
      <c r="J1" s="395"/>
    </row>
    <row r="2" spans="1:10" x14ac:dyDescent="0.4">
      <c r="A2" s="187"/>
    </row>
    <row r="3" spans="1:10" ht="14.25" customHeight="1" x14ac:dyDescent="0.4">
      <c r="A3" s="312" t="s">
        <v>279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0" x14ac:dyDescent="0.4">
      <c r="A4" s="197"/>
      <c r="B4" s="133"/>
      <c r="C4" s="133"/>
      <c r="D4" s="133"/>
      <c r="E4" s="133"/>
      <c r="F4" s="133"/>
      <c r="G4" s="133"/>
      <c r="H4" s="133"/>
      <c r="I4" s="27"/>
      <c r="J4" s="132"/>
    </row>
    <row r="5" spans="1:10" ht="13.5" customHeight="1" x14ac:dyDescent="0.4">
      <c r="A5" s="379" t="s">
        <v>255</v>
      </c>
      <c r="B5" s="318" t="s">
        <v>262</v>
      </c>
      <c r="C5" s="338" t="s">
        <v>280</v>
      </c>
      <c r="D5" s="316"/>
      <c r="E5" s="338" t="s">
        <v>281</v>
      </c>
      <c r="F5" s="316"/>
      <c r="G5" s="338" t="s">
        <v>282</v>
      </c>
      <c r="H5" s="316"/>
      <c r="I5" s="338" t="s">
        <v>274</v>
      </c>
      <c r="J5" s="338"/>
    </row>
    <row r="6" spans="1:10" ht="13.5" customHeight="1" x14ac:dyDescent="0.4">
      <c r="A6" s="379"/>
      <c r="B6" s="394"/>
      <c r="C6" s="324"/>
      <c r="D6" s="317"/>
      <c r="E6" s="324"/>
      <c r="F6" s="317"/>
      <c r="G6" s="324" t="s">
        <v>283</v>
      </c>
      <c r="H6" s="317"/>
      <c r="I6" s="324"/>
      <c r="J6" s="324"/>
    </row>
    <row r="7" spans="1:10" ht="13.5" customHeight="1" x14ac:dyDescent="0.4">
      <c r="A7" s="379"/>
      <c r="B7" s="394"/>
      <c r="C7" s="318" t="s">
        <v>284</v>
      </c>
      <c r="D7" s="318" t="s">
        <v>203</v>
      </c>
      <c r="E7" s="318" t="s">
        <v>284</v>
      </c>
      <c r="F7" s="318" t="s">
        <v>203</v>
      </c>
      <c r="G7" s="318" t="s">
        <v>284</v>
      </c>
      <c r="H7" s="318" t="s">
        <v>203</v>
      </c>
      <c r="I7" s="318" t="s">
        <v>284</v>
      </c>
      <c r="J7" s="319" t="s">
        <v>285</v>
      </c>
    </row>
    <row r="8" spans="1:10" ht="13.5" customHeight="1" x14ac:dyDescent="0.4">
      <c r="A8" s="317"/>
      <c r="B8" s="346"/>
      <c r="C8" s="346"/>
      <c r="D8" s="346"/>
      <c r="E8" s="346"/>
      <c r="F8" s="346"/>
      <c r="G8" s="346"/>
      <c r="H8" s="346"/>
      <c r="I8" s="346"/>
      <c r="J8" s="347"/>
    </row>
    <row r="9" spans="1:10" ht="17.100000000000001" customHeight="1" x14ac:dyDescent="0.4">
      <c r="A9" s="8" t="s">
        <v>193</v>
      </c>
      <c r="B9" s="200">
        <v>30677</v>
      </c>
      <c r="C9" s="200">
        <v>1043</v>
      </c>
      <c r="D9" s="200">
        <v>6727</v>
      </c>
      <c r="E9" s="200">
        <v>437</v>
      </c>
      <c r="F9" s="200">
        <v>4567</v>
      </c>
      <c r="G9" s="200">
        <v>1120</v>
      </c>
      <c r="H9" s="200">
        <v>11619</v>
      </c>
      <c r="I9" s="200">
        <v>681</v>
      </c>
      <c r="J9" s="200">
        <v>7764</v>
      </c>
    </row>
    <row r="10" spans="1:10" ht="17.100000000000001" customHeight="1" x14ac:dyDescent="0.4">
      <c r="A10" s="8">
        <v>24</v>
      </c>
      <c r="B10" s="200">
        <v>31321</v>
      </c>
      <c r="C10" s="200">
        <v>998</v>
      </c>
      <c r="D10" s="200">
        <v>6568</v>
      </c>
      <c r="E10" s="200">
        <v>407</v>
      </c>
      <c r="F10" s="200">
        <v>4777</v>
      </c>
      <c r="G10" s="200">
        <v>1123</v>
      </c>
      <c r="H10" s="200">
        <v>12460</v>
      </c>
      <c r="I10" s="200">
        <v>686</v>
      </c>
      <c r="J10" s="200">
        <v>7516</v>
      </c>
    </row>
    <row r="11" spans="1:10" ht="17.100000000000001" customHeight="1" x14ac:dyDescent="0.4">
      <c r="A11" s="8">
        <v>25</v>
      </c>
      <c r="B11" s="200">
        <v>32804</v>
      </c>
      <c r="C11" s="200">
        <v>959</v>
      </c>
      <c r="D11" s="200">
        <v>6280</v>
      </c>
      <c r="E11" s="200">
        <v>454</v>
      </c>
      <c r="F11" s="200">
        <v>5809</v>
      </c>
      <c r="G11" s="200">
        <v>1278</v>
      </c>
      <c r="H11" s="200">
        <v>12061</v>
      </c>
      <c r="I11" s="200">
        <v>720</v>
      </c>
      <c r="J11" s="200">
        <v>8654</v>
      </c>
    </row>
    <row r="12" spans="1:10" ht="17.100000000000001" customHeight="1" x14ac:dyDescent="0.4">
      <c r="A12" s="8">
        <v>26</v>
      </c>
      <c r="B12" s="200">
        <v>35655</v>
      </c>
      <c r="C12" s="200">
        <v>928</v>
      </c>
      <c r="D12" s="200">
        <v>6555</v>
      </c>
      <c r="E12" s="200">
        <v>432</v>
      </c>
      <c r="F12" s="200">
        <v>5582</v>
      </c>
      <c r="G12" s="200">
        <v>1296</v>
      </c>
      <c r="H12" s="200">
        <v>14384</v>
      </c>
      <c r="I12" s="200">
        <v>713</v>
      </c>
      <c r="J12" s="200">
        <v>9134</v>
      </c>
    </row>
    <row r="13" spans="1:10" ht="17.100000000000001" customHeight="1" x14ac:dyDescent="0.4">
      <c r="A13" s="11">
        <v>27</v>
      </c>
      <c r="B13" s="201">
        <v>37712</v>
      </c>
      <c r="C13" s="201">
        <v>922</v>
      </c>
      <c r="D13" s="201">
        <v>7066</v>
      </c>
      <c r="E13" s="201">
        <v>522</v>
      </c>
      <c r="F13" s="201">
        <v>5590</v>
      </c>
      <c r="G13" s="201">
        <v>1325</v>
      </c>
      <c r="H13" s="201">
        <v>15733</v>
      </c>
      <c r="I13" s="201">
        <v>780</v>
      </c>
      <c r="J13" s="201">
        <v>9323</v>
      </c>
    </row>
    <row r="14" spans="1:10" x14ac:dyDescent="0.4">
      <c r="A14" s="333" t="s">
        <v>286</v>
      </c>
      <c r="B14" s="396"/>
      <c r="C14" s="396"/>
      <c r="D14" s="396"/>
      <c r="E14" s="396"/>
      <c r="F14" s="396"/>
      <c r="G14" s="396"/>
      <c r="H14" s="396"/>
      <c r="I14" s="396"/>
      <c r="J14" s="396"/>
    </row>
    <row r="15" spans="1:10" x14ac:dyDescent="0.4">
      <c r="A15" s="61"/>
    </row>
    <row r="16" spans="1:10" x14ac:dyDescent="0.4">
      <c r="A16" s="61"/>
    </row>
  </sheetData>
  <mergeCells count="18">
    <mergeCell ref="A14:J14"/>
    <mergeCell ref="D7:D8"/>
    <mergeCell ref="E7:E8"/>
    <mergeCell ref="F7:F8"/>
    <mergeCell ref="G7:G8"/>
    <mergeCell ref="H7:H8"/>
    <mergeCell ref="I7:I8"/>
    <mergeCell ref="A1:J1"/>
    <mergeCell ref="A3:J3"/>
    <mergeCell ref="A5:A8"/>
    <mergeCell ref="B5:B8"/>
    <mergeCell ref="C5:D6"/>
    <mergeCell ref="E5:F6"/>
    <mergeCell ref="G5:H5"/>
    <mergeCell ref="I5:J6"/>
    <mergeCell ref="G6:H6"/>
    <mergeCell ref="C7:C8"/>
    <mergeCell ref="J7:J8"/>
  </mergeCells>
  <phoneticPr fontId="21"/>
  <pageMargins left="0.78700000000000003" right="0.78700000000000003" top="0.98399999999999999" bottom="0.98399999999999999" header="0.51200000000000001" footer="0.51200000000000001"/>
  <pageSetup paperSize="9" scale="7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showGridLines="0" zoomScaleNormal="100" zoomScaleSheetLayoutView="136" workbookViewId="0">
      <selection activeCell="A3" sqref="A3:J3"/>
    </sheetView>
  </sheetViews>
  <sheetFormatPr defaultRowHeight="18.75" x14ac:dyDescent="0.4"/>
  <cols>
    <col min="1" max="1" width="8.625" style="3" customWidth="1"/>
    <col min="2" max="2" width="10.375" style="196" customWidth="1"/>
    <col min="3" max="10" width="11.125" style="196" customWidth="1"/>
    <col min="11" max="16384" width="9" style="196"/>
  </cols>
  <sheetData>
    <row r="1" spans="1:11" x14ac:dyDescent="0.4">
      <c r="A1" s="311" t="s">
        <v>287</v>
      </c>
      <c r="B1" s="327"/>
      <c r="C1" s="327"/>
      <c r="D1" s="327"/>
      <c r="E1" s="327"/>
      <c r="F1" s="327"/>
      <c r="G1" s="327"/>
      <c r="H1" s="327"/>
      <c r="I1" s="327"/>
      <c r="J1" s="327"/>
      <c r="K1" s="3"/>
    </row>
    <row r="2" spans="1:11" x14ac:dyDescent="0.4">
      <c r="A2" s="186"/>
    </row>
    <row r="3" spans="1:11" ht="14.25" customHeight="1" x14ac:dyDescent="0.4">
      <c r="A3" s="312" t="s">
        <v>288</v>
      </c>
      <c r="B3" s="358"/>
      <c r="C3" s="358"/>
      <c r="D3" s="358"/>
      <c r="E3" s="358"/>
      <c r="F3" s="358"/>
      <c r="G3" s="358"/>
      <c r="H3" s="358"/>
      <c r="I3" s="358"/>
      <c r="J3" s="358"/>
    </row>
    <row r="4" spans="1:11" x14ac:dyDescent="0.4">
      <c r="A4" s="197"/>
      <c r="B4" s="195"/>
      <c r="C4" s="195"/>
      <c r="D4" s="195"/>
      <c r="E4" s="195"/>
      <c r="F4" s="195"/>
      <c r="G4" s="195"/>
      <c r="H4" s="195"/>
      <c r="I4" s="195"/>
      <c r="J4" s="195"/>
    </row>
    <row r="5" spans="1:11" ht="13.5" customHeight="1" x14ac:dyDescent="0.4">
      <c r="A5" s="316" t="s">
        <v>255</v>
      </c>
      <c r="B5" s="318" t="s">
        <v>289</v>
      </c>
      <c r="C5" s="319" t="s">
        <v>290</v>
      </c>
      <c r="D5" s="316"/>
      <c r="E5" s="319" t="s">
        <v>291</v>
      </c>
      <c r="F5" s="316"/>
      <c r="G5" s="319" t="s">
        <v>292</v>
      </c>
      <c r="H5" s="316"/>
      <c r="I5" s="319" t="s">
        <v>274</v>
      </c>
      <c r="J5" s="338"/>
    </row>
    <row r="6" spans="1:11" ht="13.5" customHeight="1" x14ac:dyDescent="0.4">
      <c r="A6" s="379"/>
      <c r="B6" s="394"/>
      <c r="C6" s="347" t="s">
        <v>280</v>
      </c>
      <c r="D6" s="317"/>
      <c r="E6" s="347"/>
      <c r="F6" s="317"/>
      <c r="G6" s="347"/>
      <c r="H6" s="317"/>
      <c r="I6" s="347"/>
      <c r="J6" s="324"/>
    </row>
    <row r="7" spans="1:11" ht="13.5" customHeight="1" x14ac:dyDescent="0.4">
      <c r="A7" s="379"/>
      <c r="B7" s="394"/>
      <c r="C7" s="318" t="s">
        <v>284</v>
      </c>
      <c r="D7" s="318" t="s">
        <v>203</v>
      </c>
      <c r="E7" s="318" t="s">
        <v>284</v>
      </c>
      <c r="F7" s="318" t="s">
        <v>203</v>
      </c>
      <c r="G7" s="318" t="s">
        <v>284</v>
      </c>
      <c r="H7" s="318" t="s">
        <v>203</v>
      </c>
      <c r="I7" s="318" t="s">
        <v>284</v>
      </c>
      <c r="J7" s="319" t="s">
        <v>285</v>
      </c>
    </row>
    <row r="8" spans="1:11" ht="13.5" customHeight="1" x14ac:dyDescent="0.4">
      <c r="A8" s="317"/>
      <c r="B8" s="346"/>
      <c r="C8" s="346"/>
      <c r="D8" s="346"/>
      <c r="E8" s="346"/>
      <c r="F8" s="346"/>
      <c r="G8" s="346"/>
      <c r="H8" s="346"/>
      <c r="I8" s="346"/>
      <c r="J8" s="347"/>
    </row>
    <row r="9" spans="1:11" ht="17.100000000000001" customHeight="1" x14ac:dyDescent="0.4">
      <c r="A9" s="16" t="s">
        <v>201</v>
      </c>
      <c r="B9" s="198">
        <v>41629</v>
      </c>
      <c r="C9" s="198">
        <v>1732</v>
      </c>
      <c r="D9" s="198">
        <v>15862</v>
      </c>
      <c r="E9" s="198">
        <v>1047</v>
      </c>
      <c r="F9" s="198">
        <v>15222</v>
      </c>
      <c r="G9" s="198">
        <v>1048</v>
      </c>
      <c r="H9" s="198">
        <v>4767</v>
      </c>
      <c r="I9" s="198">
        <v>460</v>
      </c>
      <c r="J9" s="198">
        <v>5778</v>
      </c>
    </row>
    <row r="10" spans="1:11" ht="17.100000000000001" customHeight="1" x14ac:dyDescent="0.4">
      <c r="A10" s="8">
        <v>24</v>
      </c>
      <c r="B10" s="198">
        <v>39051</v>
      </c>
      <c r="C10" s="198">
        <v>1850</v>
      </c>
      <c r="D10" s="198">
        <v>17117</v>
      </c>
      <c r="E10" s="198">
        <v>858</v>
      </c>
      <c r="F10" s="198">
        <v>11791</v>
      </c>
      <c r="G10" s="198">
        <v>851</v>
      </c>
      <c r="H10" s="198">
        <v>4377</v>
      </c>
      <c r="I10" s="198">
        <v>495</v>
      </c>
      <c r="J10" s="198">
        <v>5766</v>
      </c>
    </row>
    <row r="11" spans="1:11" ht="17.100000000000001" customHeight="1" x14ac:dyDescent="0.4">
      <c r="A11" s="8">
        <v>25</v>
      </c>
      <c r="B11" s="198">
        <v>41069</v>
      </c>
      <c r="C11" s="198">
        <v>1681</v>
      </c>
      <c r="D11" s="198">
        <v>17964</v>
      </c>
      <c r="E11" s="198">
        <v>875</v>
      </c>
      <c r="F11" s="198">
        <v>13476</v>
      </c>
      <c r="G11" s="198">
        <v>752</v>
      </c>
      <c r="H11" s="198">
        <v>3484</v>
      </c>
      <c r="I11" s="198">
        <v>504</v>
      </c>
      <c r="J11" s="198">
        <v>6145</v>
      </c>
    </row>
    <row r="12" spans="1:11" ht="17.100000000000001" customHeight="1" x14ac:dyDescent="0.4">
      <c r="A12" s="8">
        <v>26</v>
      </c>
      <c r="B12" s="198">
        <v>40878</v>
      </c>
      <c r="C12" s="198">
        <v>1622</v>
      </c>
      <c r="D12" s="198">
        <v>17807</v>
      </c>
      <c r="E12" s="198">
        <v>936</v>
      </c>
      <c r="F12" s="198">
        <v>13149</v>
      </c>
      <c r="G12" s="198">
        <v>892</v>
      </c>
      <c r="H12" s="198">
        <v>3761</v>
      </c>
      <c r="I12" s="198">
        <v>498</v>
      </c>
      <c r="J12" s="198">
        <v>6161</v>
      </c>
    </row>
    <row r="13" spans="1:11" ht="17.100000000000001" customHeight="1" x14ac:dyDescent="0.4">
      <c r="A13" s="11">
        <v>27</v>
      </c>
      <c r="B13" s="199">
        <v>43162</v>
      </c>
      <c r="C13" s="199">
        <v>1617</v>
      </c>
      <c r="D13" s="199">
        <v>18765</v>
      </c>
      <c r="E13" s="199">
        <v>931</v>
      </c>
      <c r="F13" s="199">
        <v>13945</v>
      </c>
      <c r="G13" s="199">
        <v>1013</v>
      </c>
      <c r="H13" s="199">
        <v>4057</v>
      </c>
      <c r="I13" s="199">
        <v>473</v>
      </c>
      <c r="J13" s="199">
        <v>6395</v>
      </c>
    </row>
    <row r="14" spans="1:11" x14ac:dyDescent="0.4">
      <c r="A14" s="325" t="s">
        <v>293</v>
      </c>
      <c r="B14" s="326"/>
      <c r="C14" s="326"/>
      <c r="D14" s="326"/>
      <c r="E14" s="326"/>
      <c r="F14" s="326"/>
      <c r="G14" s="326"/>
      <c r="H14" s="326"/>
      <c r="I14" s="326"/>
      <c r="J14" s="326"/>
    </row>
    <row r="15" spans="1:11" x14ac:dyDescent="0.4">
      <c r="A15" s="186"/>
    </row>
  </sheetData>
  <mergeCells count="18">
    <mergeCell ref="A1:J1"/>
    <mergeCell ref="A3:J3"/>
    <mergeCell ref="A5:A8"/>
    <mergeCell ref="B5:B8"/>
    <mergeCell ref="C5:D5"/>
    <mergeCell ref="E5:F6"/>
    <mergeCell ref="G5:H6"/>
    <mergeCell ref="I5:J6"/>
    <mergeCell ref="C6:D6"/>
    <mergeCell ref="C7:C8"/>
    <mergeCell ref="J7:J8"/>
    <mergeCell ref="A14:J14"/>
    <mergeCell ref="D7:D8"/>
    <mergeCell ref="E7:E8"/>
    <mergeCell ref="F7:F8"/>
    <mergeCell ref="G7:G8"/>
    <mergeCell ref="H7:H8"/>
    <mergeCell ref="I7:I8"/>
  </mergeCells>
  <phoneticPr fontId="21"/>
  <pageMargins left="0.78700000000000003" right="0.78700000000000003" top="0.98399999999999999" bottom="0.98399999999999999" header="0.51200000000000001" footer="0.51200000000000001"/>
  <pageSetup paperSize="9" scale="7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zoomScaleSheetLayoutView="100" workbookViewId="0">
      <selection activeCell="A3" sqref="A3:H3"/>
    </sheetView>
  </sheetViews>
  <sheetFormatPr defaultRowHeight="18.75" x14ac:dyDescent="0.4"/>
  <cols>
    <col min="1" max="1" width="8.625" style="3" customWidth="1"/>
    <col min="2" max="2" width="10.375" style="207" customWidth="1"/>
    <col min="3" max="8" width="11.125" style="207" customWidth="1"/>
    <col min="9" max="16384" width="9" style="207"/>
  </cols>
  <sheetData>
    <row r="1" spans="1:9" x14ac:dyDescent="0.4">
      <c r="A1" s="311" t="s">
        <v>3</v>
      </c>
      <c r="B1" s="327"/>
      <c r="C1" s="327"/>
      <c r="D1" s="327"/>
      <c r="E1" s="327"/>
      <c r="F1" s="327"/>
      <c r="G1" s="327"/>
      <c r="H1" s="327"/>
    </row>
    <row r="2" spans="1:9" x14ac:dyDescent="0.4">
      <c r="A2" s="186"/>
    </row>
    <row r="3" spans="1:9" ht="14.25" customHeight="1" x14ac:dyDescent="0.4">
      <c r="A3" s="312" t="s">
        <v>294</v>
      </c>
      <c r="B3" s="358"/>
      <c r="C3" s="358"/>
      <c r="D3" s="358"/>
      <c r="E3" s="358"/>
      <c r="F3" s="358"/>
      <c r="G3" s="358"/>
      <c r="H3" s="358"/>
    </row>
    <row r="4" spans="1:9" x14ac:dyDescent="0.4">
      <c r="A4" s="197"/>
      <c r="B4" s="205"/>
      <c r="C4" s="205"/>
      <c r="D4" s="205"/>
      <c r="E4" s="205"/>
      <c r="F4" s="205"/>
      <c r="G4" s="205"/>
      <c r="H4" s="205"/>
    </row>
    <row r="5" spans="1:9" ht="13.5" customHeight="1" x14ac:dyDescent="0.4">
      <c r="A5" s="316" t="s">
        <v>255</v>
      </c>
      <c r="B5" s="318" t="s">
        <v>295</v>
      </c>
      <c r="C5" s="338" t="s">
        <v>272</v>
      </c>
      <c r="D5" s="316"/>
      <c r="E5" s="338" t="s">
        <v>282</v>
      </c>
      <c r="F5" s="316"/>
      <c r="G5" s="338" t="s">
        <v>274</v>
      </c>
      <c r="H5" s="338"/>
    </row>
    <row r="6" spans="1:9" ht="13.5" customHeight="1" x14ac:dyDescent="0.4">
      <c r="A6" s="379"/>
      <c r="B6" s="394"/>
      <c r="C6" s="324"/>
      <c r="D6" s="317"/>
      <c r="E6" s="324" t="s">
        <v>296</v>
      </c>
      <c r="F6" s="317"/>
      <c r="G6" s="324"/>
      <c r="H6" s="324"/>
    </row>
    <row r="7" spans="1:9" ht="24.4" customHeight="1" x14ac:dyDescent="0.4">
      <c r="A7" s="317"/>
      <c r="B7" s="346"/>
      <c r="C7" s="203" t="s">
        <v>268</v>
      </c>
      <c r="D7" s="206" t="s">
        <v>276</v>
      </c>
      <c r="E7" s="203" t="s">
        <v>268</v>
      </c>
      <c r="F7" s="203" t="s">
        <v>276</v>
      </c>
      <c r="G7" s="206" t="s">
        <v>268</v>
      </c>
      <c r="H7" s="204" t="s">
        <v>276</v>
      </c>
      <c r="I7" s="3"/>
    </row>
    <row r="8" spans="1:9" ht="17.100000000000001" customHeight="1" x14ac:dyDescent="0.4">
      <c r="A8" s="16" t="s">
        <v>297</v>
      </c>
      <c r="B8" s="198">
        <v>35024</v>
      </c>
      <c r="C8" s="198">
        <v>1666</v>
      </c>
      <c r="D8" s="198">
        <v>14564</v>
      </c>
      <c r="E8" s="198">
        <v>888</v>
      </c>
      <c r="F8" s="198">
        <v>12332</v>
      </c>
      <c r="G8" s="198">
        <v>548</v>
      </c>
      <c r="H8" s="198">
        <v>8128</v>
      </c>
    </row>
    <row r="9" spans="1:9" ht="17.100000000000001" customHeight="1" x14ac:dyDescent="0.4">
      <c r="A9" s="8">
        <v>24</v>
      </c>
      <c r="B9" s="198">
        <v>35735</v>
      </c>
      <c r="C9" s="198">
        <v>1713</v>
      </c>
      <c r="D9" s="198">
        <v>14920</v>
      </c>
      <c r="E9" s="198">
        <v>848</v>
      </c>
      <c r="F9" s="198">
        <v>12486</v>
      </c>
      <c r="G9" s="198">
        <v>490</v>
      </c>
      <c r="H9" s="198">
        <v>8329</v>
      </c>
    </row>
    <row r="10" spans="1:9" ht="17.100000000000001" customHeight="1" x14ac:dyDescent="0.4">
      <c r="A10" s="8">
        <v>25</v>
      </c>
      <c r="B10" s="198">
        <v>36805</v>
      </c>
      <c r="C10" s="198">
        <v>1660</v>
      </c>
      <c r="D10" s="198">
        <v>14410</v>
      </c>
      <c r="E10" s="198">
        <v>922</v>
      </c>
      <c r="F10" s="198">
        <v>13474</v>
      </c>
      <c r="G10" s="198">
        <v>522</v>
      </c>
      <c r="H10" s="198">
        <v>8921</v>
      </c>
    </row>
    <row r="11" spans="1:9" ht="17.100000000000001" customHeight="1" x14ac:dyDescent="0.4">
      <c r="A11" s="8">
        <v>26</v>
      </c>
      <c r="B11" s="198">
        <v>37986</v>
      </c>
      <c r="C11" s="198">
        <v>1770</v>
      </c>
      <c r="D11" s="198">
        <v>15074</v>
      </c>
      <c r="E11" s="198">
        <v>960</v>
      </c>
      <c r="F11" s="198">
        <v>13996</v>
      </c>
      <c r="G11" s="198">
        <v>561</v>
      </c>
      <c r="H11" s="198">
        <v>8916</v>
      </c>
    </row>
    <row r="12" spans="1:9" ht="17.100000000000001" customHeight="1" x14ac:dyDescent="0.4">
      <c r="A12" s="11">
        <v>27</v>
      </c>
      <c r="B12" s="199">
        <v>39176</v>
      </c>
      <c r="C12" s="199">
        <v>1801</v>
      </c>
      <c r="D12" s="199">
        <v>15829</v>
      </c>
      <c r="E12" s="199">
        <v>1007</v>
      </c>
      <c r="F12" s="199">
        <v>14005</v>
      </c>
      <c r="G12" s="199">
        <v>581</v>
      </c>
      <c r="H12" s="199">
        <v>9342</v>
      </c>
    </row>
    <row r="13" spans="1:9" x14ac:dyDescent="0.4">
      <c r="A13" s="325" t="s">
        <v>298</v>
      </c>
      <c r="B13" s="326"/>
      <c r="C13" s="326"/>
      <c r="D13" s="326"/>
      <c r="E13" s="326"/>
      <c r="F13" s="326"/>
      <c r="G13" s="326"/>
      <c r="H13" s="326"/>
    </row>
    <row r="14" spans="1:9" x14ac:dyDescent="0.4">
      <c r="A14" s="186"/>
    </row>
    <row r="15" spans="1:9" x14ac:dyDescent="0.4">
      <c r="A15" s="186"/>
    </row>
  </sheetData>
  <mergeCells count="9">
    <mergeCell ref="A13:H13"/>
    <mergeCell ref="A1:H1"/>
    <mergeCell ref="A3:H3"/>
    <mergeCell ref="A5:A7"/>
    <mergeCell ref="B5:B7"/>
    <mergeCell ref="C5:D6"/>
    <mergeCell ref="E5:F5"/>
    <mergeCell ref="G5:H6"/>
    <mergeCell ref="E6:F6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showGridLines="0" zoomScaleNormal="100" zoomScaleSheetLayoutView="106" workbookViewId="0">
      <selection activeCell="A3" sqref="A3:H3"/>
    </sheetView>
  </sheetViews>
  <sheetFormatPr defaultRowHeight="18.75" x14ac:dyDescent="0.4"/>
  <cols>
    <col min="1" max="1" width="8.625" style="3" customWidth="1"/>
    <col min="2" max="2" width="10.375" style="207" customWidth="1"/>
    <col min="3" max="8" width="11.125" style="207" customWidth="1"/>
    <col min="9" max="16384" width="9" style="207"/>
  </cols>
  <sheetData>
    <row r="1" spans="1:9" x14ac:dyDescent="0.4">
      <c r="A1" s="382" t="s">
        <v>3</v>
      </c>
      <c r="B1" s="383"/>
      <c r="C1" s="383"/>
      <c r="D1" s="383"/>
      <c r="E1" s="383"/>
      <c r="F1" s="383"/>
      <c r="G1" s="383"/>
      <c r="H1" s="383"/>
    </row>
    <row r="2" spans="1:9" x14ac:dyDescent="0.4">
      <c r="A2" s="192"/>
    </row>
    <row r="3" spans="1:9" ht="14.25" customHeight="1" x14ac:dyDescent="0.4">
      <c r="A3" s="386" t="s">
        <v>299</v>
      </c>
      <c r="B3" s="397"/>
      <c r="C3" s="397"/>
      <c r="D3" s="397"/>
      <c r="E3" s="397"/>
      <c r="F3" s="397"/>
      <c r="G3" s="397"/>
      <c r="H3" s="397"/>
    </row>
    <row r="4" spans="1:9" x14ac:dyDescent="0.4">
      <c r="A4" s="197"/>
      <c r="B4" s="205"/>
      <c r="C4" s="205"/>
      <c r="D4" s="205"/>
      <c r="E4" s="205"/>
      <c r="F4" s="205"/>
      <c r="G4" s="205"/>
      <c r="H4" s="205"/>
    </row>
    <row r="5" spans="1:9" ht="39.75" customHeight="1" x14ac:dyDescent="0.4">
      <c r="A5" s="316" t="s">
        <v>255</v>
      </c>
      <c r="B5" s="316" t="s">
        <v>295</v>
      </c>
      <c r="C5" s="331" t="s">
        <v>263</v>
      </c>
      <c r="D5" s="313"/>
      <c r="E5" s="331" t="s">
        <v>300</v>
      </c>
      <c r="F5" s="313"/>
      <c r="G5" s="331" t="s">
        <v>301</v>
      </c>
      <c r="H5" s="331"/>
    </row>
    <row r="6" spans="1:9" ht="24.4" customHeight="1" x14ac:dyDescent="0.4">
      <c r="A6" s="317"/>
      <c r="B6" s="317"/>
      <c r="C6" s="206" t="s">
        <v>268</v>
      </c>
      <c r="D6" s="203" t="s">
        <v>276</v>
      </c>
      <c r="E6" s="202" t="s">
        <v>268</v>
      </c>
      <c r="F6" s="202" t="s">
        <v>276</v>
      </c>
      <c r="G6" s="206" t="s">
        <v>268</v>
      </c>
      <c r="H6" s="204" t="s">
        <v>276</v>
      </c>
    </row>
    <row r="7" spans="1:9" ht="17.100000000000001" customHeight="1" x14ac:dyDescent="0.4">
      <c r="A7" s="8" t="s">
        <v>297</v>
      </c>
      <c r="B7" s="198">
        <v>37299</v>
      </c>
      <c r="C7" s="198">
        <v>906</v>
      </c>
      <c r="D7" s="198">
        <v>14107</v>
      </c>
      <c r="E7" s="198">
        <v>1175</v>
      </c>
      <c r="F7" s="198">
        <v>16035</v>
      </c>
      <c r="G7" s="198">
        <v>541</v>
      </c>
      <c r="H7" s="198">
        <v>7157</v>
      </c>
    </row>
    <row r="8" spans="1:9" ht="17.100000000000001" customHeight="1" x14ac:dyDescent="0.4">
      <c r="A8" s="8">
        <v>24</v>
      </c>
      <c r="B8" s="198">
        <v>37967</v>
      </c>
      <c r="C8" s="198">
        <v>883</v>
      </c>
      <c r="D8" s="198">
        <v>13930</v>
      </c>
      <c r="E8" s="198">
        <v>1200</v>
      </c>
      <c r="F8" s="198">
        <v>16341</v>
      </c>
      <c r="G8" s="198">
        <v>576</v>
      </c>
      <c r="H8" s="198">
        <v>7696</v>
      </c>
    </row>
    <row r="9" spans="1:9" ht="17.100000000000001" customHeight="1" x14ac:dyDescent="0.4">
      <c r="A9" s="8">
        <v>25</v>
      </c>
      <c r="B9" s="198">
        <v>39414</v>
      </c>
      <c r="C9" s="198">
        <v>800</v>
      </c>
      <c r="D9" s="198">
        <v>14098</v>
      </c>
      <c r="E9" s="198">
        <v>1310</v>
      </c>
      <c r="F9" s="198">
        <v>17609</v>
      </c>
      <c r="G9" s="198">
        <v>561</v>
      </c>
      <c r="H9" s="198">
        <v>7707</v>
      </c>
    </row>
    <row r="10" spans="1:9" ht="17.100000000000001" customHeight="1" x14ac:dyDescent="0.4">
      <c r="A10" s="8">
        <v>26</v>
      </c>
      <c r="B10" s="198">
        <v>40047</v>
      </c>
      <c r="C10" s="198">
        <v>953</v>
      </c>
      <c r="D10" s="198">
        <v>14255</v>
      </c>
      <c r="E10" s="198">
        <v>1335</v>
      </c>
      <c r="F10" s="198">
        <v>18102</v>
      </c>
      <c r="G10" s="198">
        <v>536</v>
      </c>
      <c r="H10" s="198">
        <v>7690</v>
      </c>
      <c r="I10" s="3"/>
    </row>
    <row r="11" spans="1:9" ht="17.100000000000001" customHeight="1" x14ac:dyDescent="0.4">
      <c r="A11" s="11">
        <v>27</v>
      </c>
      <c r="B11" s="199">
        <v>41860</v>
      </c>
      <c r="C11" s="199">
        <v>930</v>
      </c>
      <c r="D11" s="199">
        <v>15184</v>
      </c>
      <c r="E11" s="199">
        <v>1284</v>
      </c>
      <c r="F11" s="199">
        <v>18734</v>
      </c>
      <c r="G11" s="199">
        <v>565</v>
      </c>
      <c r="H11" s="199">
        <v>7942</v>
      </c>
    </row>
    <row r="12" spans="1:9" x14ac:dyDescent="0.4">
      <c r="A12" s="325" t="s">
        <v>302</v>
      </c>
      <c r="B12" s="326"/>
      <c r="C12" s="326"/>
      <c r="D12" s="326"/>
      <c r="E12" s="326"/>
      <c r="F12" s="326"/>
      <c r="G12" s="326"/>
      <c r="H12" s="326"/>
    </row>
    <row r="13" spans="1:9" x14ac:dyDescent="0.4">
      <c r="A13" s="186"/>
    </row>
    <row r="14" spans="1:9" x14ac:dyDescent="0.4">
      <c r="A14" s="186"/>
    </row>
  </sheetData>
  <mergeCells count="8">
    <mergeCell ref="A12:H12"/>
    <mergeCell ref="A1:H1"/>
    <mergeCell ref="A3:H3"/>
    <mergeCell ref="A5:A6"/>
    <mergeCell ref="B5:B6"/>
    <mergeCell ref="C5:D5"/>
    <mergeCell ref="E5:F5"/>
    <mergeCell ref="G5:H5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zoomScaleNormal="100" zoomScaleSheetLayoutView="112" workbookViewId="0">
      <selection activeCell="A3" sqref="A3:H3"/>
    </sheetView>
  </sheetViews>
  <sheetFormatPr defaultRowHeight="18.75" x14ac:dyDescent="0.4"/>
  <cols>
    <col min="1" max="1" width="8.625" style="220" customWidth="1"/>
    <col min="2" max="2" width="10.375" style="220" customWidth="1"/>
    <col min="3" max="8" width="11.125" style="220" customWidth="1"/>
    <col min="9" max="16384" width="9" style="220"/>
  </cols>
  <sheetData>
    <row r="1" spans="1:8" x14ac:dyDescent="0.4">
      <c r="A1" s="382" t="s">
        <v>3</v>
      </c>
      <c r="B1" s="383"/>
      <c r="C1" s="383"/>
      <c r="D1" s="383"/>
      <c r="E1" s="383"/>
      <c r="F1" s="383"/>
      <c r="G1" s="383"/>
      <c r="H1" s="383"/>
    </row>
    <row r="2" spans="1:8" x14ac:dyDescent="0.4">
      <c r="A2" s="61"/>
    </row>
    <row r="3" spans="1:8" ht="14.25" customHeight="1" x14ac:dyDescent="0.4">
      <c r="A3" s="312" t="s">
        <v>303</v>
      </c>
      <c r="B3" s="358"/>
      <c r="C3" s="358"/>
      <c r="D3" s="358"/>
      <c r="E3" s="358"/>
      <c r="F3" s="358"/>
      <c r="G3" s="358"/>
      <c r="H3" s="358"/>
    </row>
    <row r="4" spans="1:8" x14ac:dyDescent="0.4">
      <c r="A4" s="197"/>
      <c r="B4" s="215"/>
      <c r="C4" s="215"/>
      <c r="D4" s="215"/>
      <c r="E4" s="215"/>
      <c r="F4" s="215"/>
      <c r="G4" s="215"/>
      <c r="H4" s="215"/>
    </row>
    <row r="5" spans="1:8" ht="24.4" customHeight="1" x14ac:dyDescent="0.4">
      <c r="A5" s="398" t="s">
        <v>255</v>
      </c>
      <c r="B5" s="318" t="s">
        <v>295</v>
      </c>
      <c r="C5" s="315" t="s">
        <v>304</v>
      </c>
      <c r="D5" s="313"/>
      <c r="E5" s="315" t="s">
        <v>305</v>
      </c>
      <c r="F5" s="313"/>
      <c r="G5" s="315" t="s">
        <v>306</v>
      </c>
      <c r="H5" s="331"/>
    </row>
    <row r="6" spans="1:8" ht="24.4" customHeight="1" x14ac:dyDescent="0.4">
      <c r="A6" s="399"/>
      <c r="B6" s="346"/>
      <c r="C6" s="213" t="s">
        <v>268</v>
      </c>
      <c r="D6" s="210" t="s">
        <v>276</v>
      </c>
      <c r="E6" s="213" t="s">
        <v>268</v>
      </c>
      <c r="F6" s="210" t="s">
        <v>276</v>
      </c>
      <c r="G6" s="219" t="s">
        <v>268</v>
      </c>
      <c r="H6" s="211" t="s">
        <v>276</v>
      </c>
    </row>
    <row r="7" spans="1:8" ht="17.100000000000001" customHeight="1" x14ac:dyDescent="0.4">
      <c r="A7" s="233" t="s">
        <v>307</v>
      </c>
      <c r="B7" s="234">
        <v>7502</v>
      </c>
      <c r="C7" s="235" t="s">
        <v>61</v>
      </c>
      <c r="D7" s="235" t="s">
        <v>61</v>
      </c>
      <c r="E7" s="236">
        <v>125</v>
      </c>
      <c r="F7" s="236">
        <v>5287</v>
      </c>
      <c r="G7" s="236">
        <v>41</v>
      </c>
      <c r="H7" s="236">
        <v>2215</v>
      </c>
    </row>
    <row r="8" spans="1:8" ht="17.100000000000001" customHeight="1" x14ac:dyDescent="0.4">
      <c r="A8" s="237">
        <v>24</v>
      </c>
      <c r="B8" s="238">
        <v>4783</v>
      </c>
      <c r="C8" s="239" t="s">
        <v>61</v>
      </c>
      <c r="D8" s="239" t="s">
        <v>61</v>
      </c>
      <c r="E8" s="198">
        <v>113</v>
      </c>
      <c r="F8" s="198">
        <v>3300</v>
      </c>
      <c r="G8" s="198">
        <v>24</v>
      </c>
      <c r="H8" s="198">
        <v>1483</v>
      </c>
    </row>
    <row r="9" spans="1:8" ht="17.100000000000001" customHeight="1" x14ac:dyDescent="0.4">
      <c r="A9" s="237">
        <v>25</v>
      </c>
      <c r="B9" s="238">
        <v>4188</v>
      </c>
      <c r="C9" s="239" t="s">
        <v>61</v>
      </c>
      <c r="D9" s="239" t="s">
        <v>61</v>
      </c>
      <c r="E9" s="198">
        <v>107</v>
      </c>
      <c r="F9" s="198">
        <v>2335</v>
      </c>
      <c r="G9" s="198">
        <v>34</v>
      </c>
      <c r="H9" s="198">
        <v>1853</v>
      </c>
    </row>
    <row r="10" spans="1:8" ht="17.100000000000001" customHeight="1" x14ac:dyDescent="0.4">
      <c r="A10" s="237">
        <v>26</v>
      </c>
      <c r="B10" s="238">
        <v>5275</v>
      </c>
      <c r="C10" s="239" t="s">
        <v>61</v>
      </c>
      <c r="D10" s="239" t="s">
        <v>61</v>
      </c>
      <c r="E10" s="198">
        <v>52</v>
      </c>
      <c r="F10" s="198">
        <v>3395</v>
      </c>
      <c r="G10" s="198">
        <v>33</v>
      </c>
      <c r="H10" s="198">
        <v>1880</v>
      </c>
    </row>
    <row r="11" spans="1:8" ht="17.100000000000001" customHeight="1" x14ac:dyDescent="0.4">
      <c r="A11" s="240">
        <v>27</v>
      </c>
      <c r="B11" s="241">
        <v>3385</v>
      </c>
      <c r="C11" s="242" t="s">
        <v>61</v>
      </c>
      <c r="D11" s="242" t="s">
        <v>61</v>
      </c>
      <c r="E11" s="199">
        <v>85</v>
      </c>
      <c r="F11" s="199">
        <v>2751</v>
      </c>
      <c r="G11" s="199">
        <v>30</v>
      </c>
      <c r="H11" s="199">
        <v>634</v>
      </c>
    </row>
    <row r="12" spans="1:8" x14ac:dyDescent="0.4">
      <c r="A12" s="325" t="s">
        <v>308</v>
      </c>
      <c r="B12" s="326"/>
      <c r="C12" s="326"/>
      <c r="D12" s="326"/>
      <c r="E12" s="326"/>
      <c r="F12" s="326"/>
      <c r="G12" s="326"/>
      <c r="H12" s="326"/>
    </row>
    <row r="13" spans="1:8" x14ac:dyDescent="0.4">
      <c r="A13" s="61"/>
    </row>
    <row r="14" spans="1:8" x14ac:dyDescent="0.4">
      <c r="A14" s="243"/>
    </row>
  </sheetData>
  <mergeCells count="8">
    <mergeCell ref="A12:H12"/>
    <mergeCell ref="A1:H1"/>
    <mergeCell ref="A3:H3"/>
    <mergeCell ref="A5:A6"/>
    <mergeCell ref="B5:B6"/>
    <mergeCell ref="C5:D5"/>
    <mergeCell ref="E5:F5"/>
    <mergeCell ref="G5:H5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A3" sqref="A3:H3"/>
    </sheetView>
  </sheetViews>
  <sheetFormatPr defaultRowHeight="18.75" x14ac:dyDescent="0.4"/>
  <cols>
    <col min="1" max="1" width="8.625" style="220" customWidth="1"/>
    <col min="2" max="2" width="10.375" style="220" customWidth="1"/>
    <col min="3" max="8" width="11.125" style="220" customWidth="1"/>
    <col min="9" max="16384" width="9" style="220"/>
  </cols>
  <sheetData>
    <row r="1" spans="1:8" x14ac:dyDescent="0.4">
      <c r="A1" s="382" t="s">
        <v>3</v>
      </c>
      <c r="B1" s="329"/>
      <c r="C1" s="329"/>
      <c r="D1" s="329"/>
      <c r="E1" s="329"/>
      <c r="F1" s="329"/>
      <c r="G1" s="329"/>
      <c r="H1" s="329"/>
    </row>
    <row r="2" spans="1:8" x14ac:dyDescent="0.4">
      <c r="A2" s="61"/>
    </row>
    <row r="3" spans="1:8" ht="14.25" customHeight="1" x14ac:dyDescent="0.4">
      <c r="A3" s="312" t="s">
        <v>317</v>
      </c>
      <c r="B3" s="358"/>
      <c r="C3" s="358"/>
      <c r="D3" s="358"/>
      <c r="E3" s="358"/>
      <c r="F3" s="358"/>
      <c r="G3" s="358"/>
      <c r="H3" s="358"/>
    </row>
    <row r="4" spans="1:8" x14ac:dyDescent="0.4">
      <c r="A4" s="197"/>
      <c r="B4" s="215"/>
      <c r="C4" s="215"/>
      <c r="D4" s="215"/>
      <c r="E4" s="215"/>
      <c r="F4" s="215"/>
      <c r="G4" s="215"/>
      <c r="H4" s="215"/>
    </row>
    <row r="5" spans="1:8" ht="24.4" customHeight="1" x14ac:dyDescent="0.4">
      <c r="A5" s="316" t="s">
        <v>255</v>
      </c>
      <c r="B5" s="318" t="s">
        <v>310</v>
      </c>
      <c r="C5" s="331" t="s">
        <v>292</v>
      </c>
      <c r="D5" s="313"/>
      <c r="E5" s="331" t="s">
        <v>318</v>
      </c>
      <c r="F5" s="313"/>
      <c r="G5" s="331" t="s">
        <v>319</v>
      </c>
      <c r="H5" s="331"/>
    </row>
    <row r="6" spans="1:8" ht="24.4" customHeight="1" x14ac:dyDescent="0.4">
      <c r="A6" s="317"/>
      <c r="B6" s="346"/>
      <c r="C6" s="216" t="s">
        <v>268</v>
      </c>
      <c r="D6" s="210" t="s">
        <v>276</v>
      </c>
      <c r="E6" s="216" t="s">
        <v>268</v>
      </c>
      <c r="F6" s="210" t="s">
        <v>276</v>
      </c>
      <c r="G6" s="210" t="s">
        <v>268</v>
      </c>
      <c r="H6" s="211" t="s">
        <v>276</v>
      </c>
    </row>
    <row r="7" spans="1:8" ht="17.100000000000001" customHeight="1" x14ac:dyDescent="0.4">
      <c r="A7" s="247" t="s">
        <v>320</v>
      </c>
      <c r="B7" s="248">
        <v>57375</v>
      </c>
      <c r="C7" s="249">
        <v>3843</v>
      </c>
      <c r="D7" s="249">
        <v>23340</v>
      </c>
      <c r="E7" s="217">
        <v>202</v>
      </c>
      <c r="F7" s="249">
        <v>20418</v>
      </c>
      <c r="G7" s="217">
        <v>268</v>
      </c>
      <c r="H7" s="249">
        <v>13617</v>
      </c>
    </row>
    <row r="8" spans="1:8" ht="17.100000000000001" customHeight="1" x14ac:dyDescent="0.4">
      <c r="A8" s="247">
        <v>24</v>
      </c>
      <c r="B8" s="250">
        <v>65652</v>
      </c>
      <c r="C8" s="251">
        <v>3864</v>
      </c>
      <c r="D8" s="251">
        <v>24519</v>
      </c>
      <c r="E8" s="208">
        <v>367</v>
      </c>
      <c r="F8" s="251">
        <v>26429</v>
      </c>
      <c r="G8" s="208">
        <v>249</v>
      </c>
      <c r="H8" s="251">
        <v>14704</v>
      </c>
    </row>
    <row r="9" spans="1:8" ht="17.100000000000001" customHeight="1" x14ac:dyDescent="0.4">
      <c r="A9" s="247">
        <v>25</v>
      </c>
      <c r="B9" s="250">
        <v>64213</v>
      </c>
      <c r="C9" s="251">
        <v>3959</v>
      </c>
      <c r="D9" s="251">
        <v>24022</v>
      </c>
      <c r="E9" s="208">
        <v>412</v>
      </c>
      <c r="F9" s="251">
        <v>25820</v>
      </c>
      <c r="G9" s="208">
        <v>289</v>
      </c>
      <c r="H9" s="251">
        <v>14371</v>
      </c>
    </row>
    <row r="10" spans="1:8" ht="17.100000000000001" customHeight="1" x14ac:dyDescent="0.4">
      <c r="A10" s="247">
        <v>26</v>
      </c>
      <c r="B10" s="250">
        <v>67109</v>
      </c>
      <c r="C10" s="251">
        <v>4001</v>
      </c>
      <c r="D10" s="251">
        <v>25505</v>
      </c>
      <c r="E10" s="208">
        <v>440</v>
      </c>
      <c r="F10" s="251">
        <v>26183</v>
      </c>
      <c r="G10" s="208">
        <v>316</v>
      </c>
      <c r="H10" s="251">
        <v>15421</v>
      </c>
    </row>
    <row r="11" spans="1:8" ht="17.100000000000001" customHeight="1" x14ac:dyDescent="0.4">
      <c r="A11" s="252">
        <v>27</v>
      </c>
      <c r="B11" s="253">
        <v>72346</v>
      </c>
      <c r="C11" s="254">
        <v>5156</v>
      </c>
      <c r="D11" s="254">
        <v>30467</v>
      </c>
      <c r="E11" s="212">
        <v>521</v>
      </c>
      <c r="F11" s="254">
        <v>28689</v>
      </c>
      <c r="G11" s="212">
        <v>310</v>
      </c>
      <c r="H11" s="254">
        <v>13190</v>
      </c>
    </row>
    <row r="12" spans="1:8" x14ac:dyDescent="0.4">
      <c r="A12" s="325" t="s">
        <v>321</v>
      </c>
      <c r="B12" s="326"/>
      <c r="C12" s="326"/>
      <c r="D12" s="326"/>
      <c r="E12" s="326"/>
      <c r="F12" s="326"/>
      <c r="G12" s="326"/>
      <c r="H12" s="326"/>
    </row>
    <row r="13" spans="1:8" x14ac:dyDescent="0.4">
      <c r="A13" s="103"/>
    </row>
  </sheetData>
  <mergeCells count="8">
    <mergeCell ref="A12:H12"/>
    <mergeCell ref="A1:H1"/>
    <mergeCell ref="A3:H3"/>
    <mergeCell ref="A5:A6"/>
    <mergeCell ref="B5:B6"/>
    <mergeCell ref="C5:D5"/>
    <mergeCell ref="E5:F5"/>
    <mergeCell ref="G5:H5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showGridLines="0" zoomScaleNormal="100" zoomScaleSheetLayoutView="106" workbookViewId="0">
      <selection activeCell="A3" sqref="A3:H3"/>
    </sheetView>
  </sheetViews>
  <sheetFormatPr defaultRowHeight="18.75" x14ac:dyDescent="0.4"/>
  <cols>
    <col min="1" max="1" width="8.625" style="220" customWidth="1"/>
    <col min="2" max="2" width="10.375" style="220" customWidth="1"/>
    <col min="3" max="8" width="11.125" style="220" customWidth="1"/>
    <col min="9" max="16384" width="9" style="220"/>
  </cols>
  <sheetData>
    <row r="1" spans="1:8" x14ac:dyDescent="0.4">
      <c r="A1" s="311" t="s">
        <v>3</v>
      </c>
      <c r="B1" s="395"/>
      <c r="C1" s="395"/>
      <c r="D1" s="395"/>
      <c r="E1" s="395"/>
      <c r="F1" s="395"/>
      <c r="G1" s="395"/>
      <c r="H1" s="395"/>
    </row>
    <row r="2" spans="1:8" x14ac:dyDescent="0.4">
      <c r="A2" s="61"/>
    </row>
    <row r="3" spans="1:8" ht="14.25" customHeight="1" x14ac:dyDescent="0.4">
      <c r="A3" s="312" t="s">
        <v>309</v>
      </c>
      <c r="B3" s="358"/>
      <c r="C3" s="358"/>
      <c r="D3" s="358"/>
      <c r="E3" s="358"/>
      <c r="F3" s="358"/>
      <c r="G3" s="358"/>
      <c r="H3" s="358"/>
    </row>
    <row r="4" spans="1:8" x14ac:dyDescent="0.4">
      <c r="A4" s="244"/>
      <c r="B4" s="245"/>
      <c r="C4" s="245"/>
      <c r="D4" s="245"/>
      <c r="E4" s="245"/>
      <c r="F4" s="245"/>
      <c r="G4" s="246"/>
      <c r="H4" s="156"/>
    </row>
    <row r="5" spans="1:8" ht="13.5" customHeight="1" x14ac:dyDescent="0.4">
      <c r="A5" s="316" t="s">
        <v>255</v>
      </c>
      <c r="B5" s="316" t="s">
        <v>310</v>
      </c>
      <c r="C5" s="319" t="s">
        <v>311</v>
      </c>
      <c r="D5" s="316"/>
      <c r="E5" s="319" t="s">
        <v>312</v>
      </c>
      <c r="F5" s="316"/>
      <c r="G5" s="338" t="s">
        <v>313</v>
      </c>
      <c r="H5" s="338"/>
    </row>
    <row r="6" spans="1:8" ht="13.5" customHeight="1" x14ac:dyDescent="0.4">
      <c r="A6" s="379"/>
      <c r="B6" s="379"/>
      <c r="C6" s="347"/>
      <c r="D6" s="317"/>
      <c r="E6" s="347" t="s">
        <v>314</v>
      </c>
      <c r="F6" s="317"/>
      <c r="G6" s="324"/>
      <c r="H6" s="324"/>
    </row>
    <row r="7" spans="1:8" ht="24.4" customHeight="1" x14ac:dyDescent="0.4">
      <c r="A7" s="317"/>
      <c r="B7" s="317"/>
      <c r="C7" s="216" t="s">
        <v>268</v>
      </c>
      <c r="D7" s="211" t="s">
        <v>276</v>
      </c>
      <c r="E7" s="210" t="s">
        <v>268</v>
      </c>
      <c r="F7" s="210" t="s">
        <v>276</v>
      </c>
      <c r="G7" s="210" t="s">
        <v>268</v>
      </c>
      <c r="H7" s="216" t="s">
        <v>276</v>
      </c>
    </row>
    <row r="8" spans="1:8" ht="17.100000000000001" customHeight="1" x14ac:dyDescent="0.4">
      <c r="A8" s="8" t="s">
        <v>307</v>
      </c>
      <c r="B8" s="198">
        <v>40214</v>
      </c>
      <c r="C8" s="198">
        <v>365</v>
      </c>
      <c r="D8" s="198">
        <v>12346</v>
      </c>
      <c r="E8" s="198">
        <v>2366</v>
      </c>
      <c r="F8" s="198">
        <v>26829</v>
      </c>
      <c r="G8" s="198">
        <v>938</v>
      </c>
      <c r="H8" s="198">
        <v>1039</v>
      </c>
    </row>
    <row r="9" spans="1:8" ht="17.100000000000001" customHeight="1" x14ac:dyDescent="0.4">
      <c r="A9" s="8">
        <v>24</v>
      </c>
      <c r="B9" s="198">
        <v>41077</v>
      </c>
      <c r="C9" s="198">
        <v>394</v>
      </c>
      <c r="D9" s="198">
        <v>13091</v>
      </c>
      <c r="E9" s="198">
        <v>2494</v>
      </c>
      <c r="F9" s="198">
        <v>27586</v>
      </c>
      <c r="G9" s="198">
        <v>328</v>
      </c>
      <c r="H9" s="198">
        <v>400</v>
      </c>
    </row>
    <row r="10" spans="1:8" ht="17.100000000000001" customHeight="1" x14ac:dyDescent="0.4">
      <c r="A10" s="8">
        <v>25</v>
      </c>
      <c r="B10" s="198">
        <v>38852</v>
      </c>
      <c r="C10" s="198">
        <v>328</v>
      </c>
      <c r="D10" s="198">
        <v>12440</v>
      </c>
      <c r="E10" s="198">
        <v>2378</v>
      </c>
      <c r="F10" s="198">
        <v>25154</v>
      </c>
      <c r="G10" s="198">
        <v>359</v>
      </c>
      <c r="H10" s="198">
        <v>1258</v>
      </c>
    </row>
    <row r="11" spans="1:8" ht="17.100000000000001" customHeight="1" x14ac:dyDescent="0.4">
      <c r="A11" s="8">
        <v>26</v>
      </c>
      <c r="B11" s="198">
        <v>38846</v>
      </c>
      <c r="C11" s="198">
        <v>315</v>
      </c>
      <c r="D11" s="198">
        <v>12859</v>
      </c>
      <c r="E11" s="198">
        <v>2283</v>
      </c>
      <c r="F11" s="198">
        <v>24701</v>
      </c>
      <c r="G11" s="198">
        <v>370</v>
      </c>
      <c r="H11" s="198">
        <v>1286</v>
      </c>
    </row>
    <row r="12" spans="1:8" ht="17.100000000000001" customHeight="1" x14ac:dyDescent="0.4">
      <c r="A12" s="11">
        <v>27</v>
      </c>
      <c r="B12" s="199">
        <v>35639</v>
      </c>
      <c r="C12" s="199">
        <v>304</v>
      </c>
      <c r="D12" s="199">
        <v>11460</v>
      </c>
      <c r="E12" s="199">
        <v>2218</v>
      </c>
      <c r="F12" s="199">
        <v>24011</v>
      </c>
      <c r="G12" s="199">
        <v>103</v>
      </c>
      <c r="H12" s="199">
        <v>168</v>
      </c>
    </row>
    <row r="13" spans="1:8" ht="13.5" customHeight="1" x14ac:dyDescent="0.4">
      <c r="A13" s="310" t="s">
        <v>315</v>
      </c>
      <c r="B13" s="310"/>
      <c r="C13" s="310"/>
      <c r="D13" s="310"/>
      <c r="E13" s="310"/>
      <c r="F13" s="310"/>
      <c r="G13" s="310"/>
      <c r="H13" s="310"/>
    </row>
    <row r="14" spans="1:8" x14ac:dyDescent="0.4">
      <c r="A14" s="166" t="s">
        <v>316</v>
      </c>
      <c r="B14" s="41"/>
      <c r="C14" s="41"/>
      <c r="D14" s="41"/>
      <c r="E14" s="41"/>
      <c r="F14" s="41"/>
      <c r="G14" s="41"/>
      <c r="H14" s="41"/>
    </row>
    <row r="15" spans="1:8" x14ac:dyDescent="0.4">
      <c r="A15" s="61"/>
    </row>
  </sheetData>
  <mergeCells count="9">
    <mergeCell ref="A13:H13"/>
    <mergeCell ref="A1:H1"/>
    <mergeCell ref="A3:H3"/>
    <mergeCell ref="A5:A7"/>
    <mergeCell ref="B5:B7"/>
    <mergeCell ref="C5:D6"/>
    <mergeCell ref="E5:F5"/>
    <mergeCell ref="G5:H6"/>
    <mergeCell ref="E6:F6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Normal="100" workbookViewId="0">
      <selection activeCell="A3" sqref="A3:J3"/>
    </sheetView>
  </sheetViews>
  <sheetFormatPr defaultRowHeight="18.75" x14ac:dyDescent="0.4"/>
  <cols>
    <col min="1" max="1" width="9.625" style="2" customWidth="1"/>
    <col min="2" max="10" width="8.125" style="2" customWidth="1"/>
    <col min="11" max="12" width="5.875" style="2" customWidth="1"/>
    <col min="13" max="16384" width="9" style="2"/>
  </cols>
  <sheetData>
    <row r="1" spans="1:12" x14ac:dyDescent="0.4">
      <c r="A1" s="321" t="s">
        <v>24</v>
      </c>
      <c r="B1" s="321"/>
      <c r="C1" s="321"/>
      <c r="D1" s="321"/>
      <c r="E1" s="321"/>
      <c r="F1" s="321"/>
      <c r="G1" s="321"/>
      <c r="H1" s="321"/>
      <c r="I1" s="321"/>
      <c r="J1" s="321"/>
    </row>
    <row r="2" spans="1:12" x14ac:dyDescent="0.4">
      <c r="A2" s="7"/>
    </row>
    <row r="3" spans="1:12" ht="15.75" customHeight="1" x14ac:dyDescent="0.4">
      <c r="A3" s="312" t="s">
        <v>25</v>
      </c>
      <c r="B3" s="312"/>
      <c r="C3" s="312"/>
      <c r="D3" s="312"/>
      <c r="E3" s="312"/>
      <c r="F3" s="312"/>
      <c r="G3" s="312"/>
      <c r="H3" s="312"/>
      <c r="I3" s="312"/>
      <c r="J3" s="312"/>
      <c r="K3" s="41"/>
      <c r="L3" s="41"/>
    </row>
    <row r="4" spans="1:12" ht="14.25" customHeight="1" x14ac:dyDescent="0.4">
      <c r="A4" s="322" t="s">
        <v>26</v>
      </c>
      <c r="B4" s="322"/>
      <c r="C4" s="322"/>
      <c r="D4" s="322"/>
      <c r="E4" s="322"/>
      <c r="F4" s="322"/>
      <c r="G4" s="322"/>
      <c r="H4" s="322"/>
      <c r="I4" s="322"/>
      <c r="J4" s="322"/>
      <c r="K4" s="41"/>
      <c r="L4" s="41"/>
    </row>
    <row r="5" spans="1:12" ht="13.5" customHeight="1" x14ac:dyDescent="0.4">
      <c r="A5" s="316" t="s">
        <v>0</v>
      </c>
      <c r="B5" s="323" t="s">
        <v>27</v>
      </c>
      <c r="C5" s="37" t="s">
        <v>28</v>
      </c>
      <c r="D5" s="37" t="s">
        <v>29</v>
      </c>
      <c r="E5" s="37" t="s">
        <v>30</v>
      </c>
      <c r="F5" s="37" t="s">
        <v>31</v>
      </c>
      <c r="G5" s="37" t="s">
        <v>32</v>
      </c>
      <c r="H5" s="37" t="s">
        <v>33</v>
      </c>
      <c r="I5" s="37" t="s">
        <v>34</v>
      </c>
      <c r="J5" s="32" t="s">
        <v>35</v>
      </c>
    </row>
    <row r="6" spans="1:12" ht="13.5" customHeight="1" x14ac:dyDescent="0.4">
      <c r="A6" s="317"/>
      <c r="B6" s="324"/>
      <c r="C6" s="38" t="s">
        <v>36</v>
      </c>
      <c r="D6" s="38" t="s">
        <v>36</v>
      </c>
      <c r="E6" s="38" t="s">
        <v>36</v>
      </c>
      <c r="F6" s="38" t="s">
        <v>36</v>
      </c>
      <c r="G6" s="38" t="s">
        <v>36</v>
      </c>
      <c r="H6" s="38" t="s">
        <v>36</v>
      </c>
      <c r="I6" s="38" t="s">
        <v>36</v>
      </c>
      <c r="J6" s="33" t="s">
        <v>36</v>
      </c>
    </row>
    <row r="7" spans="1:12" ht="17.100000000000001" customHeight="1" x14ac:dyDescent="0.4">
      <c r="A7" s="16" t="s">
        <v>37</v>
      </c>
      <c r="B7" s="59">
        <v>3770</v>
      </c>
      <c r="C7" s="39">
        <v>586</v>
      </c>
      <c r="D7" s="39">
        <v>405</v>
      </c>
      <c r="E7" s="39">
        <v>417</v>
      </c>
      <c r="F7" s="39">
        <v>237</v>
      </c>
      <c r="G7" s="39">
        <v>447</v>
      </c>
      <c r="H7" s="39">
        <v>622</v>
      </c>
      <c r="I7" s="39">
        <v>611</v>
      </c>
      <c r="J7" s="55">
        <v>445</v>
      </c>
    </row>
    <row r="8" spans="1:12" ht="17.100000000000001" customHeight="1" x14ac:dyDescent="0.4">
      <c r="A8" s="8">
        <v>20</v>
      </c>
      <c r="B8" s="60">
        <v>3757</v>
      </c>
      <c r="C8" s="18">
        <v>555</v>
      </c>
      <c r="D8" s="18">
        <v>399</v>
      </c>
      <c r="E8" s="18">
        <v>418</v>
      </c>
      <c r="F8" s="18">
        <v>222</v>
      </c>
      <c r="G8" s="18">
        <v>476</v>
      </c>
      <c r="H8" s="18">
        <v>620</v>
      </c>
      <c r="I8" s="18">
        <v>620</v>
      </c>
      <c r="J8" s="1">
        <v>447</v>
      </c>
    </row>
    <row r="9" spans="1:12" ht="17.100000000000001" customHeight="1" x14ac:dyDescent="0.4">
      <c r="A9" s="8">
        <v>21</v>
      </c>
      <c r="B9" s="60">
        <v>3799</v>
      </c>
      <c r="C9" s="18">
        <v>565</v>
      </c>
      <c r="D9" s="18">
        <v>400</v>
      </c>
      <c r="E9" s="18">
        <v>445</v>
      </c>
      <c r="F9" s="18">
        <v>219</v>
      </c>
      <c r="G9" s="18">
        <v>464</v>
      </c>
      <c r="H9" s="18">
        <v>654</v>
      </c>
      <c r="I9" s="18">
        <v>612</v>
      </c>
      <c r="J9" s="1">
        <v>440</v>
      </c>
    </row>
    <row r="10" spans="1:12" ht="17.100000000000001" customHeight="1" x14ac:dyDescent="0.4">
      <c r="A10" s="8">
        <v>22</v>
      </c>
      <c r="B10" s="60">
        <v>3771</v>
      </c>
      <c r="C10" s="18">
        <v>554</v>
      </c>
      <c r="D10" s="18">
        <v>393</v>
      </c>
      <c r="E10" s="18">
        <v>452</v>
      </c>
      <c r="F10" s="18">
        <v>224</v>
      </c>
      <c r="G10" s="18">
        <v>457</v>
      </c>
      <c r="H10" s="18">
        <v>664</v>
      </c>
      <c r="I10" s="18">
        <v>605</v>
      </c>
      <c r="J10" s="1">
        <v>422</v>
      </c>
    </row>
    <row r="11" spans="1:12" ht="17.100000000000001" customHeight="1" x14ac:dyDescent="0.4">
      <c r="A11" s="8">
        <v>23</v>
      </c>
      <c r="B11" s="60">
        <v>3661</v>
      </c>
      <c r="C11" s="18">
        <v>523</v>
      </c>
      <c r="D11" s="18">
        <v>375</v>
      </c>
      <c r="E11" s="18">
        <v>447</v>
      </c>
      <c r="F11" s="18">
        <v>210</v>
      </c>
      <c r="G11" s="18">
        <v>458</v>
      </c>
      <c r="H11" s="18">
        <v>652</v>
      </c>
      <c r="I11" s="18">
        <v>585</v>
      </c>
      <c r="J11" s="1">
        <v>411</v>
      </c>
    </row>
    <row r="12" spans="1:12" ht="17.100000000000001" customHeight="1" x14ac:dyDescent="0.4">
      <c r="A12" s="8">
        <v>24</v>
      </c>
      <c r="B12" s="60">
        <v>3590</v>
      </c>
      <c r="C12" s="18">
        <v>495</v>
      </c>
      <c r="D12" s="18">
        <v>349</v>
      </c>
      <c r="E12" s="18">
        <v>470</v>
      </c>
      <c r="F12" s="18">
        <v>191</v>
      </c>
      <c r="G12" s="18">
        <v>471</v>
      </c>
      <c r="H12" s="18">
        <v>640</v>
      </c>
      <c r="I12" s="18">
        <v>582</v>
      </c>
      <c r="J12" s="18">
        <v>392</v>
      </c>
    </row>
    <row r="13" spans="1:12" ht="17.100000000000001" customHeight="1" x14ac:dyDescent="0.4">
      <c r="A13" s="8">
        <v>25</v>
      </c>
      <c r="B13" s="60">
        <v>3506</v>
      </c>
      <c r="C13" s="18">
        <v>491</v>
      </c>
      <c r="D13" s="18">
        <v>349</v>
      </c>
      <c r="E13" s="18">
        <v>486</v>
      </c>
      <c r="F13" s="18">
        <v>160</v>
      </c>
      <c r="G13" s="18">
        <v>468</v>
      </c>
      <c r="H13" s="18">
        <v>639</v>
      </c>
      <c r="I13" s="18">
        <v>548</v>
      </c>
      <c r="J13" s="18">
        <v>365</v>
      </c>
    </row>
    <row r="14" spans="1:12" ht="17.100000000000001" customHeight="1" x14ac:dyDescent="0.4">
      <c r="A14" s="8">
        <v>26</v>
      </c>
      <c r="B14" s="60">
        <v>3386</v>
      </c>
      <c r="C14" s="18">
        <v>480</v>
      </c>
      <c r="D14" s="18">
        <v>329</v>
      </c>
      <c r="E14" s="18">
        <v>473</v>
      </c>
      <c r="F14" s="18">
        <v>152</v>
      </c>
      <c r="G14" s="18">
        <v>450</v>
      </c>
      <c r="H14" s="18">
        <v>637</v>
      </c>
      <c r="I14" s="18">
        <v>527</v>
      </c>
      <c r="J14" s="18">
        <v>338</v>
      </c>
    </row>
    <row r="15" spans="1:12" ht="17.100000000000001" customHeight="1" x14ac:dyDescent="0.4">
      <c r="A15" s="8">
        <v>27</v>
      </c>
      <c r="B15" s="60">
        <v>3287</v>
      </c>
      <c r="C15" s="18">
        <v>469</v>
      </c>
      <c r="D15" s="18">
        <v>323</v>
      </c>
      <c r="E15" s="18">
        <v>444</v>
      </c>
      <c r="F15" s="18">
        <v>132</v>
      </c>
      <c r="G15" s="18">
        <v>449</v>
      </c>
      <c r="H15" s="18">
        <v>631</v>
      </c>
      <c r="I15" s="18">
        <v>513</v>
      </c>
      <c r="J15" s="18">
        <v>326</v>
      </c>
    </row>
    <row r="16" spans="1:12" ht="17.100000000000001" customHeight="1" x14ac:dyDescent="0.4">
      <c r="A16" s="11">
        <v>28</v>
      </c>
      <c r="B16" s="12">
        <v>3142</v>
      </c>
      <c r="C16" s="5">
        <v>457</v>
      </c>
      <c r="D16" s="5">
        <v>305</v>
      </c>
      <c r="E16" s="5">
        <v>423</v>
      </c>
      <c r="F16" s="5">
        <v>110</v>
      </c>
      <c r="G16" s="5">
        <v>450</v>
      </c>
      <c r="H16" s="5">
        <v>616</v>
      </c>
      <c r="I16" s="5">
        <v>485</v>
      </c>
      <c r="J16" s="5">
        <v>296</v>
      </c>
    </row>
    <row r="17" spans="1:10" ht="17.100000000000001" customHeight="1" x14ac:dyDescent="0.4">
      <c r="A17" s="320" t="s">
        <v>38</v>
      </c>
      <c r="B17" s="320"/>
      <c r="C17" s="320"/>
      <c r="D17" s="320"/>
      <c r="E17" s="320"/>
      <c r="F17" s="320"/>
      <c r="G17" s="320"/>
      <c r="H17" s="320"/>
      <c r="I17" s="320"/>
      <c r="J17" s="320"/>
    </row>
    <row r="18" spans="1:10" x14ac:dyDescent="0.4">
      <c r="A18" s="7"/>
    </row>
    <row r="19" spans="1:10" ht="13.5" customHeight="1" x14ac:dyDescent="0.4"/>
    <row r="20" spans="1:10" ht="14.25" customHeight="1" x14ac:dyDescent="0.4"/>
    <row r="21" spans="1:10" ht="42.75" customHeight="1" x14ac:dyDescent="0.4"/>
    <row r="22" spans="1:10" ht="42.75" customHeight="1" x14ac:dyDescent="0.4"/>
    <row r="23" spans="1:10" ht="16.899999999999999" customHeight="1" x14ac:dyDescent="0.4"/>
    <row r="24" spans="1:10" ht="16.899999999999999" customHeight="1" x14ac:dyDescent="0.4"/>
    <row r="25" spans="1:10" ht="16.899999999999999" customHeight="1" x14ac:dyDescent="0.4"/>
    <row r="26" spans="1:10" ht="16.899999999999999" customHeight="1" x14ac:dyDescent="0.4"/>
    <row r="27" spans="1:10" ht="16.899999999999999" customHeight="1" x14ac:dyDescent="0.4"/>
    <row r="28" spans="1:10" ht="15.75" customHeight="1" x14ac:dyDescent="0.4"/>
    <row r="29" spans="1:10" ht="15.75" customHeight="1" x14ac:dyDescent="0.4"/>
    <row r="30" spans="1:10" ht="15.75" customHeight="1" x14ac:dyDescent="0.4"/>
    <row r="31" spans="1:10" ht="15.75" customHeight="1" x14ac:dyDescent="0.4"/>
    <row r="32" spans="1:10" ht="15.75" customHeight="1" x14ac:dyDescent="0.4"/>
    <row r="33" spans="1:1" ht="15.75" customHeight="1" x14ac:dyDescent="0.4"/>
    <row r="34" spans="1:1" ht="13.5" customHeight="1" x14ac:dyDescent="0.4"/>
    <row r="36" spans="1:1" x14ac:dyDescent="0.4">
      <c r="A36" s="61"/>
    </row>
  </sheetData>
  <mergeCells count="6">
    <mergeCell ref="A17:J17"/>
    <mergeCell ref="A1:J1"/>
    <mergeCell ref="A3:J3"/>
    <mergeCell ref="A4:J4"/>
    <mergeCell ref="A5:A6"/>
    <mergeCell ref="B5:B6"/>
  </mergeCells>
  <phoneticPr fontId="21"/>
  <pageMargins left="0.78700000000000003" right="0.78700000000000003" top="0.98399999999999999" bottom="0.98399999999999999" header="0.51200000000000001" footer="0.51200000000000001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showGridLines="0" topLeftCell="A2" zoomScaleNormal="100" zoomScaleSheetLayoutView="98" workbookViewId="0">
      <selection activeCell="A3" sqref="A3:F3"/>
    </sheetView>
  </sheetViews>
  <sheetFormatPr defaultRowHeight="18.75" x14ac:dyDescent="0.4"/>
  <cols>
    <col min="1" max="1" width="8.625" style="220" customWidth="1"/>
    <col min="2" max="2" width="10.375" style="220" customWidth="1"/>
    <col min="3" max="6" width="11.125" style="220" customWidth="1"/>
    <col min="7" max="16384" width="9" style="220"/>
  </cols>
  <sheetData>
    <row r="1" spans="1:10" ht="13.5" customHeight="1" x14ac:dyDescent="0.4">
      <c r="A1" s="311" t="s">
        <v>3</v>
      </c>
      <c r="B1" s="311"/>
      <c r="C1" s="311"/>
      <c r="D1" s="311"/>
      <c r="E1" s="311"/>
      <c r="F1" s="311"/>
    </row>
    <row r="2" spans="1:10" x14ac:dyDescent="0.4">
      <c r="A2" s="61"/>
    </row>
    <row r="3" spans="1:10" ht="14.25" customHeight="1" x14ac:dyDescent="0.4">
      <c r="A3" s="312" t="s">
        <v>322</v>
      </c>
      <c r="B3" s="358"/>
      <c r="C3" s="358"/>
      <c r="D3" s="358"/>
      <c r="E3" s="358"/>
      <c r="F3" s="358"/>
    </row>
    <row r="4" spans="1:10" x14ac:dyDescent="0.4">
      <c r="A4" s="197"/>
      <c r="B4" s="215"/>
      <c r="C4" s="215"/>
      <c r="D4" s="215"/>
      <c r="E4" s="215"/>
      <c r="F4" s="215"/>
    </row>
    <row r="5" spans="1:10" ht="13.5" customHeight="1" x14ac:dyDescent="0.4">
      <c r="A5" s="316" t="s">
        <v>255</v>
      </c>
      <c r="B5" s="316" t="s">
        <v>262</v>
      </c>
      <c r="C5" s="323" t="s">
        <v>323</v>
      </c>
      <c r="D5" s="379"/>
      <c r="E5" s="323" t="s">
        <v>324</v>
      </c>
      <c r="F5" s="323"/>
    </row>
    <row r="6" spans="1:10" ht="13.5" customHeight="1" x14ac:dyDescent="0.4">
      <c r="A6" s="379"/>
      <c r="B6" s="379"/>
      <c r="C6" s="323"/>
      <c r="D6" s="379"/>
      <c r="E6" s="323" t="s">
        <v>283</v>
      </c>
      <c r="F6" s="323"/>
      <c r="I6" s="3"/>
      <c r="J6" s="3"/>
    </row>
    <row r="7" spans="1:10" ht="24.4" customHeight="1" x14ac:dyDescent="0.4">
      <c r="A7" s="317"/>
      <c r="B7" s="317"/>
      <c r="C7" s="211" t="s">
        <v>268</v>
      </c>
      <c r="D7" s="210" t="s">
        <v>276</v>
      </c>
      <c r="E7" s="210" t="s">
        <v>268</v>
      </c>
      <c r="F7" s="211" t="s">
        <v>276</v>
      </c>
    </row>
    <row r="8" spans="1:10" ht="17.100000000000001" customHeight="1" x14ac:dyDescent="0.4">
      <c r="A8" s="16" t="s">
        <v>307</v>
      </c>
      <c r="B8" s="255">
        <v>26377</v>
      </c>
      <c r="C8" s="200">
        <v>218</v>
      </c>
      <c r="D8" s="255">
        <v>9005</v>
      </c>
      <c r="E8" s="255">
        <v>1608</v>
      </c>
      <c r="F8" s="255">
        <v>17372</v>
      </c>
    </row>
    <row r="9" spans="1:10" ht="17.100000000000001" customHeight="1" x14ac:dyDescent="0.4">
      <c r="A9" s="256">
        <v>24</v>
      </c>
      <c r="B9" s="255">
        <v>26832</v>
      </c>
      <c r="C9" s="200">
        <v>224</v>
      </c>
      <c r="D9" s="255">
        <v>9324</v>
      </c>
      <c r="E9" s="255">
        <v>1756</v>
      </c>
      <c r="F9" s="255">
        <v>17508</v>
      </c>
    </row>
    <row r="10" spans="1:10" ht="17.100000000000001" customHeight="1" x14ac:dyDescent="0.4">
      <c r="A10" s="256">
        <v>25</v>
      </c>
      <c r="B10" s="255">
        <v>26220</v>
      </c>
      <c r="C10" s="200">
        <v>209</v>
      </c>
      <c r="D10" s="255">
        <v>8961</v>
      </c>
      <c r="E10" s="255">
        <v>1712</v>
      </c>
      <c r="F10" s="255">
        <v>17259</v>
      </c>
    </row>
    <row r="11" spans="1:10" ht="17.100000000000001" customHeight="1" x14ac:dyDescent="0.4">
      <c r="A11" s="256">
        <v>26</v>
      </c>
      <c r="B11" s="255">
        <v>25332</v>
      </c>
      <c r="C11" s="200">
        <v>213</v>
      </c>
      <c r="D11" s="255">
        <v>8746</v>
      </c>
      <c r="E11" s="255">
        <v>1714</v>
      </c>
      <c r="F11" s="255">
        <v>16586</v>
      </c>
    </row>
    <row r="12" spans="1:10" ht="17.100000000000001" customHeight="1" x14ac:dyDescent="0.4">
      <c r="A12" s="201">
        <v>27</v>
      </c>
      <c r="B12" s="257">
        <v>24264</v>
      </c>
      <c r="C12" s="201">
        <v>292</v>
      </c>
      <c r="D12" s="258">
        <v>8585</v>
      </c>
      <c r="E12" s="258">
        <v>1720</v>
      </c>
      <c r="F12" s="258">
        <v>15679</v>
      </c>
    </row>
    <row r="13" spans="1:10" s="214" customFormat="1" ht="13.5" x14ac:dyDescent="0.4">
      <c r="A13" s="325" t="s">
        <v>325</v>
      </c>
      <c r="B13" s="326"/>
      <c r="C13" s="326"/>
      <c r="D13" s="326"/>
      <c r="E13" s="326"/>
      <c r="F13" s="326"/>
    </row>
    <row r="14" spans="1:10" x14ac:dyDescent="0.4">
      <c r="A14" s="147"/>
    </row>
    <row r="15" spans="1:10" x14ac:dyDescent="0.4">
      <c r="A15" s="147"/>
    </row>
  </sheetData>
  <mergeCells count="8">
    <mergeCell ref="A13:F13"/>
    <mergeCell ref="A1:F1"/>
    <mergeCell ref="A3:F3"/>
    <mergeCell ref="A5:A7"/>
    <mergeCell ref="B5:B7"/>
    <mergeCell ref="C5:D6"/>
    <mergeCell ref="E5:F5"/>
    <mergeCell ref="E6:F6"/>
  </mergeCells>
  <phoneticPr fontId="21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showGridLines="0" topLeftCell="A2" zoomScaleNormal="100" zoomScaleSheetLayoutView="96" workbookViewId="0">
      <selection activeCell="A3" sqref="A3:H3"/>
    </sheetView>
  </sheetViews>
  <sheetFormatPr defaultRowHeight="18.75" x14ac:dyDescent="0.4"/>
  <cols>
    <col min="1" max="1" width="8.625" style="220" customWidth="1"/>
    <col min="2" max="2" width="10.375" style="220" customWidth="1"/>
    <col min="3" max="8" width="11.125" style="220" customWidth="1"/>
    <col min="9" max="16384" width="9" style="220"/>
  </cols>
  <sheetData>
    <row r="1" spans="1:13" x14ac:dyDescent="0.4">
      <c r="A1" s="311" t="s">
        <v>3</v>
      </c>
      <c r="B1" s="311"/>
      <c r="C1" s="41"/>
      <c r="D1" s="41"/>
      <c r="E1" s="41"/>
      <c r="F1" s="41"/>
      <c r="G1" s="41"/>
      <c r="H1" s="41"/>
    </row>
    <row r="2" spans="1:13" x14ac:dyDescent="0.4">
      <c r="A2" s="147"/>
    </row>
    <row r="3" spans="1:13" ht="14.25" customHeight="1" x14ac:dyDescent="0.4">
      <c r="A3" s="312" t="s">
        <v>326</v>
      </c>
      <c r="B3" s="358"/>
      <c r="C3" s="358"/>
      <c r="D3" s="358"/>
      <c r="E3" s="358"/>
      <c r="F3" s="358"/>
      <c r="G3" s="358"/>
      <c r="H3" s="358"/>
    </row>
    <row r="4" spans="1:13" x14ac:dyDescent="0.4">
      <c r="A4" s="197"/>
      <c r="B4" s="215"/>
      <c r="C4" s="215"/>
      <c r="D4" s="215"/>
      <c r="E4" s="215"/>
      <c r="F4" s="215"/>
      <c r="G4" s="215"/>
      <c r="H4" s="215"/>
    </row>
    <row r="5" spans="1:13" ht="13.5" customHeight="1" x14ac:dyDescent="0.4">
      <c r="A5" s="323" t="s">
        <v>255</v>
      </c>
      <c r="B5" s="318" t="s">
        <v>295</v>
      </c>
      <c r="C5" s="338" t="s">
        <v>327</v>
      </c>
      <c r="D5" s="316"/>
      <c r="E5" s="338" t="s">
        <v>328</v>
      </c>
      <c r="F5" s="316"/>
      <c r="G5" s="319" t="s">
        <v>329</v>
      </c>
      <c r="H5" s="338"/>
    </row>
    <row r="6" spans="1:13" ht="13.5" customHeight="1" x14ac:dyDescent="0.4">
      <c r="A6" s="323"/>
      <c r="B6" s="394"/>
      <c r="C6" s="323"/>
      <c r="D6" s="379"/>
      <c r="E6" s="400" t="s">
        <v>330</v>
      </c>
      <c r="F6" s="401"/>
      <c r="G6" s="347"/>
      <c r="H6" s="324"/>
    </row>
    <row r="7" spans="1:13" ht="24.4" customHeight="1" x14ac:dyDescent="0.4">
      <c r="A7" s="324"/>
      <c r="B7" s="346"/>
      <c r="C7" s="210" t="s">
        <v>268</v>
      </c>
      <c r="D7" s="209" t="s">
        <v>276</v>
      </c>
      <c r="E7" s="210" t="s">
        <v>268</v>
      </c>
      <c r="F7" s="209" t="s">
        <v>276</v>
      </c>
      <c r="G7" s="210" t="s">
        <v>268</v>
      </c>
      <c r="H7" s="216" t="s">
        <v>276</v>
      </c>
    </row>
    <row r="8" spans="1:13" ht="17.100000000000001" customHeight="1" x14ac:dyDescent="0.4">
      <c r="A8" s="16" t="s">
        <v>307</v>
      </c>
      <c r="B8" s="198">
        <v>32842</v>
      </c>
      <c r="C8" s="198">
        <v>1849</v>
      </c>
      <c r="D8" s="198">
        <v>14057</v>
      </c>
      <c r="E8" s="198">
        <v>1717</v>
      </c>
      <c r="F8" s="198">
        <v>18785</v>
      </c>
      <c r="G8" s="239" t="s">
        <v>331</v>
      </c>
      <c r="H8" s="239" t="s">
        <v>331</v>
      </c>
    </row>
    <row r="9" spans="1:13" ht="17.100000000000001" customHeight="1" x14ac:dyDescent="0.4">
      <c r="A9" s="8">
        <v>24</v>
      </c>
      <c r="B9" s="198">
        <v>33542</v>
      </c>
      <c r="C9" s="198">
        <v>1853</v>
      </c>
      <c r="D9" s="198">
        <v>14655</v>
      </c>
      <c r="E9" s="198">
        <v>1661</v>
      </c>
      <c r="F9" s="198">
        <v>18577</v>
      </c>
      <c r="G9" s="198">
        <v>85</v>
      </c>
      <c r="H9" s="198">
        <v>310</v>
      </c>
    </row>
    <row r="10" spans="1:13" ht="17.100000000000001" customHeight="1" x14ac:dyDescent="0.4">
      <c r="A10" s="8">
        <v>25</v>
      </c>
      <c r="B10" s="198">
        <v>31366</v>
      </c>
      <c r="C10" s="198">
        <v>1626</v>
      </c>
      <c r="D10" s="198">
        <v>13767</v>
      </c>
      <c r="E10" s="198">
        <v>1578</v>
      </c>
      <c r="F10" s="198">
        <v>17257</v>
      </c>
      <c r="G10" s="198">
        <v>80</v>
      </c>
      <c r="H10" s="198">
        <v>342</v>
      </c>
    </row>
    <row r="11" spans="1:13" ht="17.100000000000001" customHeight="1" x14ac:dyDescent="0.4">
      <c r="A11" s="8">
        <v>26</v>
      </c>
      <c r="B11" s="198">
        <v>33136</v>
      </c>
      <c r="C11" s="198">
        <v>1737</v>
      </c>
      <c r="D11" s="198">
        <v>13909</v>
      </c>
      <c r="E11" s="198">
        <v>1510</v>
      </c>
      <c r="F11" s="198">
        <v>18865</v>
      </c>
      <c r="G11" s="198">
        <v>83</v>
      </c>
      <c r="H11" s="198">
        <v>362</v>
      </c>
    </row>
    <row r="12" spans="1:13" ht="17.100000000000001" customHeight="1" x14ac:dyDescent="0.4">
      <c r="A12" s="11">
        <v>27</v>
      </c>
      <c r="B12" s="199">
        <v>32646</v>
      </c>
      <c r="C12" s="199">
        <v>1786</v>
      </c>
      <c r="D12" s="199">
        <v>13828</v>
      </c>
      <c r="E12" s="199">
        <v>1616</v>
      </c>
      <c r="F12" s="199">
        <v>18622</v>
      </c>
      <c r="G12" s="199">
        <v>50</v>
      </c>
      <c r="H12" s="199">
        <v>196</v>
      </c>
      <c r="M12" s="3"/>
    </row>
    <row r="13" spans="1:13" hidden="1" x14ac:dyDescent="0.4">
      <c r="A13" s="19"/>
      <c r="B13" s="259"/>
      <c r="C13" s="19"/>
      <c r="D13" s="19"/>
      <c r="E13" s="19"/>
      <c r="F13" s="19"/>
      <c r="G13" s="19"/>
      <c r="H13" s="19"/>
    </row>
    <row r="14" spans="1:13" x14ac:dyDescent="0.4">
      <c r="A14" s="333" t="s">
        <v>332</v>
      </c>
      <c r="B14" s="396"/>
      <c r="C14" s="396"/>
      <c r="D14" s="396"/>
      <c r="E14" s="396"/>
      <c r="F14" s="396"/>
      <c r="G14" s="396"/>
      <c r="H14" s="396"/>
    </row>
    <row r="15" spans="1:13" x14ac:dyDescent="0.4">
      <c r="A15" s="147"/>
    </row>
  </sheetData>
  <mergeCells count="9">
    <mergeCell ref="A14:H14"/>
    <mergeCell ref="A1:B1"/>
    <mergeCell ref="A3:H3"/>
    <mergeCell ref="A5:A7"/>
    <mergeCell ref="B5:B7"/>
    <mergeCell ref="C5:D6"/>
    <mergeCell ref="E5:F5"/>
    <mergeCell ref="G5:H6"/>
    <mergeCell ref="E6:F6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zoomScaleNormal="100" zoomScaleSheetLayoutView="100" workbookViewId="0">
      <selection activeCell="A3" sqref="A3:J3"/>
    </sheetView>
  </sheetViews>
  <sheetFormatPr defaultRowHeight="18.75" x14ac:dyDescent="0.4"/>
  <cols>
    <col min="1" max="1" width="8.625" style="220" customWidth="1"/>
    <col min="2" max="3" width="9.625" style="220" customWidth="1"/>
    <col min="4" max="10" width="11.125" style="220" customWidth="1"/>
    <col min="11" max="16384" width="9" style="220"/>
  </cols>
  <sheetData>
    <row r="1" spans="1:10" ht="13.5" customHeight="1" x14ac:dyDescent="0.4">
      <c r="A1" s="311" t="s">
        <v>3</v>
      </c>
      <c r="B1" s="311"/>
      <c r="C1" s="311"/>
      <c r="D1" s="311"/>
      <c r="E1" s="311"/>
      <c r="F1" s="311"/>
      <c r="G1" s="311"/>
      <c r="H1" s="311"/>
      <c r="I1" s="311"/>
      <c r="J1" s="311"/>
    </row>
    <row r="2" spans="1:10" x14ac:dyDescent="0.4">
      <c r="A2" s="61"/>
    </row>
    <row r="3" spans="1:10" ht="14.25" customHeight="1" x14ac:dyDescent="0.4">
      <c r="A3" s="312" t="s">
        <v>333</v>
      </c>
      <c r="B3" s="312"/>
      <c r="C3" s="312"/>
      <c r="D3" s="312"/>
      <c r="E3" s="312"/>
      <c r="F3" s="312"/>
      <c r="G3" s="312"/>
      <c r="H3" s="312"/>
      <c r="I3" s="312"/>
      <c r="J3" s="312"/>
    </row>
    <row r="4" spans="1:10" x14ac:dyDescent="0.4">
      <c r="A4" s="218"/>
      <c r="B4" s="215"/>
      <c r="C4" s="215"/>
      <c r="D4" s="215"/>
      <c r="E4" s="215"/>
      <c r="F4" s="215"/>
      <c r="G4" s="215"/>
      <c r="H4" s="215"/>
      <c r="I4" s="215"/>
      <c r="J4" s="215"/>
    </row>
    <row r="5" spans="1:10" ht="24.75" customHeight="1" thickBot="1" x14ac:dyDescent="0.45">
      <c r="A5" s="316" t="s">
        <v>255</v>
      </c>
      <c r="B5" s="319" t="s">
        <v>334</v>
      </c>
      <c r="C5" s="316"/>
      <c r="D5" s="315" t="s">
        <v>327</v>
      </c>
      <c r="E5" s="331"/>
      <c r="F5" s="318" t="s">
        <v>335</v>
      </c>
      <c r="G5" s="323" t="s">
        <v>336</v>
      </c>
      <c r="H5" s="319" t="s">
        <v>337</v>
      </c>
      <c r="I5" s="403" t="s">
        <v>338</v>
      </c>
      <c r="J5" s="403" t="s">
        <v>339</v>
      </c>
    </row>
    <row r="6" spans="1:10" ht="31.9" customHeight="1" x14ac:dyDescent="0.4">
      <c r="A6" s="317"/>
      <c r="B6" s="347"/>
      <c r="C6" s="317"/>
      <c r="D6" s="213" t="s">
        <v>340</v>
      </c>
      <c r="E6" s="210" t="s">
        <v>341</v>
      </c>
      <c r="F6" s="346"/>
      <c r="G6" s="324"/>
      <c r="H6" s="347"/>
      <c r="I6" s="404"/>
      <c r="J6" s="404"/>
    </row>
    <row r="7" spans="1:10" ht="17.100000000000001" customHeight="1" x14ac:dyDescent="0.4">
      <c r="A7" s="16" t="s">
        <v>307</v>
      </c>
      <c r="B7" s="260" t="s">
        <v>268</v>
      </c>
      <c r="C7" s="54">
        <v>31334</v>
      </c>
      <c r="D7" s="235">
        <v>2409</v>
      </c>
      <c r="E7" s="235">
        <v>1937</v>
      </c>
      <c r="F7" s="235">
        <v>1167</v>
      </c>
      <c r="G7" s="235">
        <v>534</v>
      </c>
      <c r="H7" s="235">
        <v>791</v>
      </c>
      <c r="I7" s="235">
        <v>24051</v>
      </c>
      <c r="J7" s="235">
        <v>445</v>
      </c>
    </row>
    <row r="8" spans="1:10" ht="17.100000000000001" customHeight="1" x14ac:dyDescent="0.4">
      <c r="A8" s="261"/>
      <c r="B8" s="262" t="s">
        <v>276</v>
      </c>
      <c r="C8" s="4">
        <v>171540</v>
      </c>
      <c r="D8" s="239">
        <v>82038</v>
      </c>
      <c r="E8" s="239">
        <v>25200</v>
      </c>
      <c r="F8" s="239">
        <v>21936</v>
      </c>
      <c r="G8" s="239">
        <v>7608</v>
      </c>
      <c r="H8" s="239">
        <v>3100</v>
      </c>
      <c r="I8" s="239">
        <v>24051</v>
      </c>
      <c r="J8" s="239">
        <v>7607</v>
      </c>
    </row>
    <row r="9" spans="1:10" ht="17.100000000000001" customHeight="1" x14ac:dyDescent="0.4">
      <c r="A9" s="8">
        <v>24</v>
      </c>
      <c r="B9" s="262" t="s">
        <v>268</v>
      </c>
      <c r="C9" s="4">
        <v>33867</v>
      </c>
      <c r="D9" s="239">
        <v>2559</v>
      </c>
      <c r="E9" s="239">
        <v>2185</v>
      </c>
      <c r="F9" s="239">
        <v>1187</v>
      </c>
      <c r="G9" s="239">
        <v>537</v>
      </c>
      <c r="H9" s="239">
        <v>898</v>
      </c>
      <c r="I9" s="239">
        <v>26103</v>
      </c>
      <c r="J9" s="239">
        <v>398</v>
      </c>
    </row>
    <row r="10" spans="1:10" ht="17.100000000000001" customHeight="1" x14ac:dyDescent="0.4">
      <c r="A10" s="8"/>
      <c r="B10" s="262" t="s">
        <v>276</v>
      </c>
      <c r="C10" s="4">
        <v>180958</v>
      </c>
      <c r="D10" s="239">
        <v>81111</v>
      </c>
      <c r="E10" s="239">
        <v>29003</v>
      </c>
      <c r="F10" s="239">
        <v>24109</v>
      </c>
      <c r="G10" s="239">
        <v>9483</v>
      </c>
      <c r="H10" s="239">
        <v>3014</v>
      </c>
      <c r="I10" s="239">
        <v>26103</v>
      </c>
      <c r="J10" s="239">
        <v>8135</v>
      </c>
    </row>
    <row r="11" spans="1:10" ht="17.100000000000001" customHeight="1" x14ac:dyDescent="0.4">
      <c r="A11" s="8">
        <v>25</v>
      </c>
      <c r="B11" s="262" t="s">
        <v>268</v>
      </c>
      <c r="C11" s="4">
        <v>33869</v>
      </c>
      <c r="D11" s="239">
        <v>2376</v>
      </c>
      <c r="E11" s="239">
        <v>2073</v>
      </c>
      <c r="F11" s="239">
        <v>1219</v>
      </c>
      <c r="G11" s="239">
        <v>794</v>
      </c>
      <c r="H11" s="239">
        <v>891</v>
      </c>
      <c r="I11" s="239">
        <v>25835</v>
      </c>
      <c r="J11" s="239">
        <v>681</v>
      </c>
    </row>
    <row r="12" spans="1:10" ht="17.100000000000001" customHeight="1" x14ac:dyDescent="0.4">
      <c r="A12" s="8"/>
      <c r="B12" s="262" t="s">
        <v>276</v>
      </c>
      <c r="C12" s="4">
        <v>183305</v>
      </c>
      <c r="D12" s="239">
        <v>82005</v>
      </c>
      <c r="E12" s="239">
        <v>27278</v>
      </c>
      <c r="F12" s="239">
        <v>25228</v>
      </c>
      <c r="G12" s="239">
        <v>10544</v>
      </c>
      <c r="H12" s="239">
        <v>3125</v>
      </c>
      <c r="I12" s="239">
        <v>25835</v>
      </c>
      <c r="J12" s="239">
        <v>9290</v>
      </c>
    </row>
    <row r="13" spans="1:10" ht="17.100000000000001" customHeight="1" x14ac:dyDescent="0.4">
      <c r="A13" s="8">
        <v>26</v>
      </c>
      <c r="B13" s="262" t="s">
        <v>268</v>
      </c>
      <c r="C13" s="4">
        <v>45257</v>
      </c>
      <c r="D13" s="239">
        <v>2681</v>
      </c>
      <c r="E13" s="239">
        <v>2271</v>
      </c>
      <c r="F13" s="239">
        <v>1483</v>
      </c>
      <c r="G13" s="239">
        <v>920</v>
      </c>
      <c r="H13" s="239">
        <v>1053</v>
      </c>
      <c r="I13" s="239">
        <v>36054</v>
      </c>
      <c r="J13" s="239">
        <v>795</v>
      </c>
    </row>
    <row r="14" spans="1:10" ht="17.100000000000001" customHeight="1" x14ac:dyDescent="0.4">
      <c r="A14" s="8"/>
      <c r="B14" s="262" t="s">
        <v>276</v>
      </c>
      <c r="C14" s="4">
        <v>190910</v>
      </c>
      <c r="D14" s="239">
        <v>75750</v>
      </c>
      <c r="E14" s="239">
        <v>27693</v>
      </c>
      <c r="F14" s="239">
        <v>24267</v>
      </c>
      <c r="G14" s="239">
        <v>11244</v>
      </c>
      <c r="H14" s="239">
        <v>4797</v>
      </c>
      <c r="I14" s="239">
        <v>36054</v>
      </c>
      <c r="J14" s="239">
        <v>11105</v>
      </c>
    </row>
    <row r="15" spans="1:10" ht="17.100000000000001" customHeight="1" x14ac:dyDescent="0.4">
      <c r="A15" s="8">
        <v>27</v>
      </c>
      <c r="B15" s="262" t="s">
        <v>268</v>
      </c>
      <c r="C15" s="4">
        <v>61761</v>
      </c>
      <c r="D15" s="239">
        <v>2405</v>
      </c>
      <c r="E15" s="239">
        <v>2142</v>
      </c>
      <c r="F15" s="239">
        <v>1344</v>
      </c>
      <c r="G15" s="239">
        <v>743</v>
      </c>
      <c r="H15" s="239">
        <v>946</v>
      </c>
      <c r="I15" s="239">
        <v>53410</v>
      </c>
      <c r="J15" s="239">
        <v>771</v>
      </c>
    </row>
    <row r="16" spans="1:10" ht="17.100000000000001" customHeight="1" x14ac:dyDescent="0.4">
      <c r="A16" s="11"/>
      <c r="B16" s="263" t="s">
        <v>276</v>
      </c>
      <c r="C16" s="13">
        <v>196963</v>
      </c>
      <c r="D16" s="242">
        <v>72603</v>
      </c>
      <c r="E16" s="242">
        <v>24623</v>
      </c>
      <c r="F16" s="242">
        <v>22594</v>
      </c>
      <c r="G16" s="242">
        <v>9002</v>
      </c>
      <c r="H16" s="242">
        <v>4201</v>
      </c>
      <c r="I16" s="242">
        <v>53410</v>
      </c>
      <c r="J16" s="242">
        <v>10530</v>
      </c>
    </row>
    <row r="17" spans="1:10" hidden="1" x14ac:dyDescent="0.4">
      <c r="A17" s="19"/>
      <c r="B17" s="19"/>
      <c r="C17" s="19"/>
      <c r="D17" s="19"/>
      <c r="E17" s="19"/>
      <c r="F17" s="19"/>
      <c r="G17" s="19"/>
      <c r="H17" s="19" t="s">
        <v>342</v>
      </c>
      <c r="I17" s="43"/>
      <c r="J17" s="78" t="s">
        <v>343</v>
      </c>
    </row>
    <row r="18" spans="1:10" x14ac:dyDescent="0.4">
      <c r="A18" s="264"/>
      <c r="B18" s="222"/>
      <c r="C18" s="222"/>
      <c r="D18" s="222"/>
      <c r="E18" s="222"/>
      <c r="F18" s="222"/>
      <c r="G18" s="222"/>
      <c r="H18" s="222"/>
      <c r="I18" s="222"/>
      <c r="J18" s="221" t="s">
        <v>344</v>
      </c>
    </row>
    <row r="19" spans="1:10" x14ac:dyDescent="0.4">
      <c r="A19" s="61"/>
    </row>
    <row r="20" spans="1:10" x14ac:dyDescent="0.4">
      <c r="A20" s="61"/>
    </row>
    <row r="22" spans="1:10" x14ac:dyDescent="0.4">
      <c r="A22" s="61"/>
    </row>
    <row r="23" spans="1:10" x14ac:dyDescent="0.4">
      <c r="A23" s="402"/>
      <c r="B23" s="358"/>
      <c r="C23" s="358"/>
      <c r="D23" s="358"/>
      <c r="E23" s="358"/>
      <c r="F23" s="358"/>
      <c r="G23" s="358"/>
    </row>
    <row r="24" spans="1:10" x14ac:dyDescent="0.4">
      <c r="A24" s="61"/>
    </row>
    <row r="25" spans="1:10" ht="57.6" customHeight="1" x14ac:dyDescent="0.4"/>
    <row r="26" spans="1:10" ht="18.399999999999999" customHeight="1" x14ac:dyDescent="0.4"/>
    <row r="27" spans="1:10" ht="18.399999999999999" customHeight="1" x14ac:dyDescent="0.4"/>
    <row r="28" spans="1:10" ht="18.399999999999999" customHeight="1" x14ac:dyDescent="0.4"/>
    <row r="29" spans="1:10" ht="18.399999999999999" customHeight="1" x14ac:dyDescent="0.4"/>
    <row r="30" spans="1:10" ht="18.399999999999999" customHeight="1" x14ac:dyDescent="0.4"/>
    <row r="31" spans="1:10" ht="18.399999999999999" customHeight="1" x14ac:dyDescent="0.4"/>
    <row r="32" spans="1:10" ht="18.399999999999999" customHeight="1" x14ac:dyDescent="0.4"/>
    <row r="33" spans="1:7" ht="18.399999999999999" customHeight="1" x14ac:dyDescent="0.4"/>
    <row r="34" spans="1:7" ht="18.399999999999999" customHeight="1" x14ac:dyDescent="0.4"/>
    <row r="35" spans="1:7" ht="18.399999999999999" customHeight="1" x14ac:dyDescent="0.4"/>
    <row r="36" spans="1:7" ht="13.5" customHeight="1" x14ac:dyDescent="0.4">
      <c r="D36" s="41"/>
      <c r="E36" s="41"/>
      <c r="F36" s="41"/>
      <c r="G36" s="41"/>
    </row>
    <row r="37" spans="1:7" x14ac:dyDescent="0.4">
      <c r="A37" s="61"/>
    </row>
    <row r="38" spans="1:7" x14ac:dyDescent="0.4">
      <c r="A38" s="61"/>
    </row>
    <row r="39" spans="1:7" x14ac:dyDescent="0.4">
      <c r="A39" s="61"/>
    </row>
    <row r="40" spans="1:7" x14ac:dyDescent="0.4">
      <c r="A40" s="103"/>
    </row>
  </sheetData>
  <mergeCells count="11">
    <mergeCell ref="A23:G23"/>
    <mergeCell ref="A1:J1"/>
    <mergeCell ref="A3:J3"/>
    <mergeCell ref="A5:A6"/>
    <mergeCell ref="B5:C6"/>
    <mergeCell ref="D5:E5"/>
    <mergeCell ref="F5:F6"/>
    <mergeCell ref="G5:G6"/>
    <mergeCell ref="H5:H6"/>
    <mergeCell ref="I5:I6"/>
    <mergeCell ref="J5:J6"/>
  </mergeCells>
  <phoneticPr fontId="21"/>
  <pageMargins left="0.78700000000000003" right="0.78700000000000003" top="0.98399999999999999" bottom="0.98399999999999999" header="0.51200000000000001" footer="0.51200000000000001"/>
  <pageSetup paperSize="9" scale="7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zoomScaleNormal="100" zoomScaleSheetLayoutView="118" workbookViewId="0">
      <selection activeCell="A3" sqref="A3:H3"/>
    </sheetView>
  </sheetViews>
  <sheetFormatPr defaultRowHeight="18.75" x14ac:dyDescent="0.4"/>
  <cols>
    <col min="1" max="1" width="8.625" style="231" customWidth="1"/>
    <col min="2" max="2" width="10.375" style="231" customWidth="1"/>
    <col min="3" max="8" width="11.125" style="231" customWidth="1"/>
    <col min="9" max="16384" width="9" style="231"/>
  </cols>
  <sheetData>
    <row r="1" spans="1:9" ht="13.5" customHeight="1" x14ac:dyDescent="0.4">
      <c r="A1" s="382" t="s">
        <v>345</v>
      </c>
      <c r="B1" s="383"/>
      <c r="C1" s="383"/>
      <c r="D1" s="383"/>
      <c r="E1" s="383"/>
      <c r="F1" s="383"/>
      <c r="G1" s="383"/>
      <c r="H1" s="383"/>
    </row>
    <row r="2" spans="1:9" x14ac:dyDescent="0.4">
      <c r="A2" s="61"/>
    </row>
    <row r="3" spans="1:9" ht="14.25" customHeight="1" x14ac:dyDescent="0.4">
      <c r="A3" s="312" t="s">
        <v>346</v>
      </c>
      <c r="B3" s="358"/>
      <c r="C3" s="358"/>
      <c r="D3" s="358"/>
      <c r="E3" s="358"/>
      <c r="F3" s="358"/>
      <c r="G3" s="358"/>
      <c r="H3" s="358"/>
    </row>
    <row r="4" spans="1:9" x14ac:dyDescent="0.4">
      <c r="A4" s="197"/>
      <c r="B4" s="228"/>
      <c r="C4" s="228"/>
      <c r="D4" s="228"/>
      <c r="E4" s="228"/>
      <c r="F4" s="228"/>
      <c r="G4" s="228"/>
      <c r="H4" s="228"/>
    </row>
    <row r="5" spans="1:9" ht="13.5" customHeight="1" x14ac:dyDescent="0.4">
      <c r="A5" s="379" t="s">
        <v>255</v>
      </c>
      <c r="B5" s="224"/>
      <c r="C5" s="338" t="s">
        <v>347</v>
      </c>
      <c r="D5" s="316"/>
      <c r="E5" s="338" t="s">
        <v>348</v>
      </c>
      <c r="F5" s="316"/>
      <c r="G5" s="338" t="s">
        <v>349</v>
      </c>
      <c r="H5" s="338"/>
    </row>
    <row r="6" spans="1:9" ht="13.5" customHeight="1" x14ac:dyDescent="0.4">
      <c r="A6" s="379"/>
      <c r="B6" s="232" t="s">
        <v>203</v>
      </c>
      <c r="C6" s="324" t="s">
        <v>311</v>
      </c>
      <c r="D6" s="317"/>
      <c r="E6" s="324"/>
      <c r="F6" s="317"/>
      <c r="G6" s="324"/>
      <c r="H6" s="324"/>
    </row>
    <row r="7" spans="1:9" ht="13.5" customHeight="1" x14ac:dyDescent="0.4">
      <c r="A7" s="379"/>
      <c r="B7" s="232" t="s">
        <v>350</v>
      </c>
      <c r="C7" s="318" t="s">
        <v>284</v>
      </c>
      <c r="D7" s="318" t="s">
        <v>203</v>
      </c>
      <c r="E7" s="318" t="s">
        <v>284</v>
      </c>
      <c r="F7" s="318" t="s">
        <v>203</v>
      </c>
      <c r="G7" s="318" t="s">
        <v>284</v>
      </c>
      <c r="H7" s="319" t="s">
        <v>203</v>
      </c>
      <c r="I7" s="3"/>
    </row>
    <row r="8" spans="1:9" ht="13.5" customHeight="1" x14ac:dyDescent="0.4">
      <c r="A8" s="317"/>
      <c r="B8" s="270"/>
      <c r="C8" s="346"/>
      <c r="D8" s="346"/>
      <c r="E8" s="346"/>
      <c r="F8" s="346"/>
      <c r="G8" s="346"/>
      <c r="H8" s="347"/>
      <c r="I8" s="3"/>
    </row>
    <row r="9" spans="1:9" ht="17.100000000000001" customHeight="1" x14ac:dyDescent="0.4">
      <c r="A9" s="8" t="s">
        <v>277</v>
      </c>
      <c r="B9" s="4">
        <v>54512</v>
      </c>
      <c r="C9" s="18">
        <v>162</v>
      </c>
      <c r="D9" s="4">
        <v>7324</v>
      </c>
      <c r="E9" s="18">
        <v>307</v>
      </c>
      <c r="F9" s="4">
        <v>4366</v>
      </c>
      <c r="G9" s="18">
        <v>454</v>
      </c>
      <c r="H9" s="4">
        <v>3341</v>
      </c>
    </row>
    <row r="10" spans="1:9" ht="17.100000000000001" customHeight="1" x14ac:dyDescent="0.4">
      <c r="A10" s="8">
        <v>24</v>
      </c>
      <c r="B10" s="4">
        <v>51438</v>
      </c>
      <c r="C10" s="18">
        <v>204</v>
      </c>
      <c r="D10" s="4">
        <v>8153</v>
      </c>
      <c r="E10" s="18">
        <v>311</v>
      </c>
      <c r="F10" s="4">
        <v>3673</v>
      </c>
      <c r="G10" s="18">
        <v>422</v>
      </c>
      <c r="H10" s="4">
        <v>3133</v>
      </c>
    </row>
    <row r="11" spans="1:9" ht="17.100000000000001" customHeight="1" x14ac:dyDescent="0.4">
      <c r="A11" s="8">
        <v>25</v>
      </c>
      <c r="B11" s="4">
        <v>47037</v>
      </c>
      <c r="C11" s="18">
        <v>189</v>
      </c>
      <c r="D11" s="4">
        <v>6670</v>
      </c>
      <c r="E11" s="18">
        <v>286</v>
      </c>
      <c r="F11" s="4">
        <v>3843</v>
      </c>
      <c r="G11" s="18">
        <v>383</v>
      </c>
      <c r="H11" s="4">
        <v>3673</v>
      </c>
    </row>
    <row r="12" spans="1:9" ht="17.100000000000001" customHeight="1" x14ac:dyDescent="0.4">
      <c r="A12" s="8">
        <v>26</v>
      </c>
      <c r="B12" s="4">
        <v>47424</v>
      </c>
      <c r="C12" s="18">
        <v>150</v>
      </c>
      <c r="D12" s="4">
        <v>7222</v>
      </c>
      <c r="E12" s="18">
        <v>248</v>
      </c>
      <c r="F12" s="4">
        <v>2998</v>
      </c>
      <c r="G12" s="18">
        <v>393</v>
      </c>
      <c r="H12" s="4">
        <v>2510</v>
      </c>
    </row>
    <row r="13" spans="1:9" ht="17.100000000000001" customHeight="1" x14ac:dyDescent="0.4">
      <c r="A13" s="11">
        <v>27</v>
      </c>
      <c r="B13" s="13">
        <v>46854</v>
      </c>
      <c r="C13" s="5">
        <v>183</v>
      </c>
      <c r="D13" s="13">
        <v>6658</v>
      </c>
      <c r="E13" s="5">
        <v>322</v>
      </c>
      <c r="F13" s="13">
        <v>3282</v>
      </c>
      <c r="G13" s="5">
        <v>431</v>
      </c>
      <c r="H13" s="13">
        <v>2849</v>
      </c>
    </row>
    <row r="14" spans="1:9" x14ac:dyDescent="0.4">
      <c r="A14" s="271"/>
      <c r="B14" s="272"/>
      <c r="C14" s="272"/>
      <c r="D14" s="272"/>
      <c r="E14" s="272"/>
      <c r="F14" s="227"/>
      <c r="G14" s="227"/>
      <c r="H14" s="227"/>
    </row>
    <row r="15" spans="1:9" ht="13.5" customHeight="1" x14ac:dyDescent="0.4">
      <c r="A15" s="379" t="s">
        <v>255</v>
      </c>
      <c r="B15" s="224" t="s">
        <v>351</v>
      </c>
      <c r="C15" s="338" t="s">
        <v>352</v>
      </c>
      <c r="D15" s="316"/>
      <c r="E15" s="225" t="s">
        <v>347</v>
      </c>
      <c r="F15" s="227"/>
      <c r="G15" s="227"/>
      <c r="H15" s="227"/>
    </row>
    <row r="16" spans="1:9" ht="13.5" customHeight="1" x14ac:dyDescent="0.4">
      <c r="A16" s="379"/>
      <c r="B16" s="230" t="s">
        <v>353</v>
      </c>
      <c r="C16" s="324"/>
      <c r="D16" s="317"/>
      <c r="E16" s="226" t="s">
        <v>354</v>
      </c>
      <c r="F16" s="227"/>
      <c r="G16" s="227"/>
      <c r="H16" s="227"/>
    </row>
    <row r="17" spans="1:8" ht="13.5" customHeight="1" x14ac:dyDescent="0.4">
      <c r="A17" s="379"/>
      <c r="B17" s="318" t="s">
        <v>203</v>
      </c>
      <c r="C17" s="318" t="s">
        <v>284</v>
      </c>
      <c r="D17" s="318" t="s">
        <v>203</v>
      </c>
      <c r="E17" s="319" t="s">
        <v>203</v>
      </c>
      <c r="F17" s="27"/>
      <c r="G17" s="227"/>
      <c r="H17" s="227"/>
    </row>
    <row r="18" spans="1:8" ht="13.5" customHeight="1" x14ac:dyDescent="0.4">
      <c r="A18" s="317"/>
      <c r="B18" s="346"/>
      <c r="C18" s="346"/>
      <c r="D18" s="346"/>
      <c r="E18" s="347"/>
      <c r="F18" s="27"/>
      <c r="G18" s="227"/>
      <c r="H18" s="227"/>
    </row>
    <row r="19" spans="1:8" ht="17.100000000000001" customHeight="1" x14ac:dyDescent="0.4">
      <c r="A19" s="8" t="s">
        <v>277</v>
      </c>
      <c r="B19" s="4">
        <v>15973</v>
      </c>
      <c r="C19" s="4">
        <v>2925</v>
      </c>
      <c r="D19" s="4">
        <v>13612</v>
      </c>
      <c r="E19" s="4">
        <v>9896</v>
      </c>
      <c r="F19" s="227"/>
      <c r="G19" s="227"/>
      <c r="H19" s="227"/>
    </row>
    <row r="20" spans="1:8" ht="17.100000000000001" customHeight="1" x14ac:dyDescent="0.4">
      <c r="A20" s="8">
        <v>24</v>
      </c>
      <c r="B20" s="4">
        <v>14764</v>
      </c>
      <c r="C20" s="4">
        <v>2956</v>
      </c>
      <c r="D20" s="4">
        <v>14599</v>
      </c>
      <c r="E20" s="4">
        <v>7116</v>
      </c>
      <c r="F20" s="227"/>
      <c r="G20" s="227"/>
      <c r="H20" s="227"/>
    </row>
    <row r="21" spans="1:8" ht="17.100000000000001" customHeight="1" x14ac:dyDescent="0.4">
      <c r="A21" s="8">
        <v>25</v>
      </c>
      <c r="B21" s="4">
        <v>13386</v>
      </c>
      <c r="C21" s="4">
        <v>2734</v>
      </c>
      <c r="D21" s="4">
        <v>12788</v>
      </c>
      <c r="E21" s="4">
        <v>6677</v>
      </c>
      <c r="F21" s="227"/>
      <c r="G21" s="227"/>
      <c r="H21" s="227"/>
    </row>
    <row r="22" spans="1:8" ht="17.100000000000001" customHeight="1" x14ac:dyDescent="0.4">
      <c r="A22" s="8">
        <v>26</v>
      </c>
      <c r="B22" s="4">
        <v>12329</v>
      </c>
      <c r="C22" s="4">
        <v>3242</v>
      </c>
      <c r="D22" s="4">
        <v>14775</v>
      </c>
      <c r="E22" s="4">
        <v>7590</v>
      </c>
      <c r="F22" s="227"/>
      <c r="G22" s="227"/>
      <c r="H22" s="227"/>
    </row>
    <row r="23" spans="1:8" ht="17.100000000000001" customHeight="1" x14ac:dyDescent="0.4">
      <c r="A23" s="11">
        <v>27</v>
      </c>
      <c r="B23" s="13">
        <v>11201</v>
      </c>
      <c r="C23" s="13">
        <v>3168</v>
      </c>
      <c r="D23" s="13">
        <v>15093</v>
      </c>
      <c r="E23" s="13">
        <v>7771</v>
      </c>
      <c r="F23" s="227"/>
      <c r="G23" s="227"/>
      <c r="H23" s="227"/>
    </row>
    <row r="24" spans="1:8" x14ac:dyDescent="0.4">
      <c r="A24" s="19"/>
      <c r="B24" s="43"/>
      <c r="C24" s="43"/>
      <c r="D24" s="43"/>
      <c r="E24" s="78" t="s">
        <v>355</v>
      </c>
      <c r="F24" s="43"/>
      <c r="G24" s="43"/>
      <c r="H24" s="43"/>
    </row>
    <row r="25" spans="1:8" x14ac:dyDescent="0.4">
      <c r="A25" s="103"/>
    </row>
  </sheetData>
  <mergeCells count="19">
    <mergeCell ref="E17:E18"/>
    <mergeCell ref="A15:A18"/>
    <mergeCell ref="C15:D16"/>
    <mergeCell ref="B17:B18"/>
    <mergeCell ref="C17:C18"/>
    <mergeCell ref="D17:D18"/>
    <mergeCell ref="A1:H1"/>
    <mergeCell ref="A3:H3"/>
    <mergeCell ref="A5:A8"/>
    <mergeCell ref="C5:D5"/>
    <mergeCell ref="E5:F6"/>
    <mergeCell ref="G5:H6"/>
    <mergeCell ref="C6:D6"/>
    <mergeCell ref="C7:C8"/>
    <mergeCell ref="D7:D8"/>
    <mergeCell ref="E7:E8"/>
    <mergeCell ref="F7:F8"/>
    <mergeCell ref="G7:G8"/>
    <mergeCell ref="H7:H8"/>
  </mergeCells>
  <phoneticPr fontId="21"/>
  <pageMargins left="0.78700000000000003" right="0.78700000000000003" top="0.98399999999999999" bottom="0.98399999999999999" header="0.51200000000000001" footer="0.51200000000000001"/>
  <pageSetup paperSize="9" scale="9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93" workbookViewId="0">
      <selection activeCell="A3" sqref="A3:F3"/>
    </sheetView>
  </sheetViews>
  <sheetFormatPr defaultRowHeight="18.75" x14ac:dyDescent="0.4"/>
  <cols>
    <col min="1" max="1" width="9" style="231"/>
    <col min="2" max="2" width="11.25" style="231" customWidth="1"/>
    <col min="3" max="6" width="12.625" style="231" customWidth="1"/>
    <col min="7" max="16384" width="9" style="231"/>
  </cols>
  <sheetData>
    <row r="1" spans="1:6" x14ac:dyDescent="0.4">
      <c r="A1" s="327" t="s">
        <v>24</v>
      </c>
      <c r="B1" s="327"/>
      <c r="C1" s="327"/>
      <c r="D1" s="327"/>
      <c r="E1" s="327"/>
      <c r="F1" s="327"/>
    </row>
    <row r="2" spans="1:6" x14ac:dyDescent="0.4">
      <c r="A2" s="61"/>
    </row>
    <row r="3" spans="1:6" ht="15.75" customHeight="1" x14ac:dyDescent="0.4">
      <c r="A3" s="312" t="s">
        <v>356</v>
      </c>
      <c r="B3" s="407"/>
      <c r="C3" s="407"/>
      <c r="D3" s="407"/>
      <c r="E3" s="407"/>
      <c r="F3" s="407"/>
    </row>
    <row r="4" spans="1:6" x14ac:dyDescent="0.4">
      <c r="A4" s="322" t="s">
        <v>357</v>
      </c>
      <c r="B4" s="330"/>
      <c r="C4" s="330"/>
      <c r="D4" s="330"/>
      <c r="E4" s="330"/>
      <c r="F4" s="330"/>
    </row>
    <row r="5" spans="1:6" ht="24.4" customHeight="1" x14ac:dyDescent="0.4">
      <c r="A5" s="408" t="s">
        <v>358</v>
      </c>
      <c r="B5" s="313"/>
      <c r="C5" s="229" t="s">
        <v>359</v>
      </c>
      <c r="D5" s="223" t="s">
        <v>360</v>
      </c>
      <c r="E5" s="223" t="s">
        <v>361</v>
      </c>
      <c r="F5" s="62" t="s">
        <v>362</v>
      </c>
    </row>
    <row r="6" spans="1:6" ht="13.5" customHeight="1" x14ac:dyDescent="0.4">
      <c r="A6" s="409" t="s">
        <v>363</v>
      </c>
      <c r="B6" s="273" t="s">
        <v>364</v>
      </c>
      <c r="C6" s="18" t="s">
        <v>365</v>
      </c>
      <c r="D6" s="18" t="s">
        <v>365</v>
      </c>
      <c r="E6" s="274">
        <v>1</v>
      </c>
      <c r="F6" s="275">
        <v>1</v>
      </c>
    </row>
    <row r="7" spans="1:6" x14ac:dyDescent="0.4">
      <c r="A7" s="410"/>
      <c r="B7" s="276" t="s">
        <v>366</v>
      </c>
      <c r="C7" s="18" t="s">
        <v>365</v>
      </c>
      <c r="D7" s="18" t="s">
        <v>365</v>
      </c>
      <c r="E7" s="274">
        <v>1</v>
      </c>
      <c r="F7" s="275">
        <v>1</v>
      </c>
    </row>
    <row r="8" spans="1:6" x14ac:dyDescent="0.4">
      <c r="A8" s="410"/>
      <c r="B8" s="276" t="s">
        <v>367</v>
      </c>
      <c r="C8" s="18" t="s">
        <v>365</v>
      </c>
      <c r="D8" s="18" t="s">
        <v>365</v>
      </c>
      <c r="E8" s="274">
        <v>6</v>
      </c>
      <c r="F8" s="275">
        <v>6</v>
      </c>
    </row>
    <row r="9" spans="1:6" x14ac:dyDescent="0.4">
      <c r="A9" s="410"/>
      <c r="B9" s="276" t="s">
        <v>368</v>
      </c>
      <c r="C9" s="18" t="s">
        <v>365</v>
      </c>
      <c r="D9" s="18" t="s">
        <v>365</v>
      </c>
      <c r="E9" s="274">
        <v>2</v>
      </c>
      <c r="F9" s="275">
        <v>2</v>
      </c>
    </row>
    <row r="10" spans="1:6" x14ac:dyDescent="0.4">
      <c r="A10" s="410"/>
      <c r="B10" s="276" t="s">
        <v>369</v>
      </c>
      <c r="C10" s="18" t="s">
        <v>365</v>
      </c>
      <c r="D10" s="18" t="s">
        <v>365</v>
      </c>
      <c r="E10" s="274">
        <v>5</v>
      </c>
      <c r="F10" s="275">
        <v>5</v>
      </c>
    </row>
    <row r="11" spans="1:6" x14ac:dyDescent="0.4">
      <c r="A11" s="410"/>
      <c r="B11" s="276" t="s">
        <v>370</v>
      </c>
      <c r="C11" s="18" t="s">
        <v>365</v>
      </c>
      <c r="D11" s="18" t="s">
        <v>371</v>
      </c>
      <c r="E11" s="274">
        <v>5</v>
      </c>
      <c r="F11" s="275">
        <v>6</v>
      </c>
    </row>
    <row r="12" spans="1:6" x14ac:dyDescent="0.4">
      <c r="A12" s="411"/>
      <c r="B12" s="277" t="s">
        <v>372</v>
      </c>
      <c r="C12" s="18" t="s">
        <v>365</v>
      </c>
      <c r="D12" s="18" t="s">
        <v>365</v>
      </c>
      <c r="E12" s="274">
        <v>9</v>
      </c>
      <c r="F12" s="275">
        <v>9</v>
      </c>
    </row>
    <row r="13" spans="1:6" x14ac:dyDescent="0.4">
      <c r="A13" s="405" t="s">
        <v>373</v>
      </c>
      <c r="B13" s="406"/>
      <c r="C13" s="18" t="s">
        <v>365</v>
      </c>
      <c r="D13" s="18" t="s">
        <v>365</v>
      </c>
      <c r="E13" s="274">
        <v>12</v>
      </c>
      <c r="F13" s="275">
        <v>12</v>
      </c>
    </row>
    <row r="14" spans="1:6" ht="14.25" customHeight="1" x14ac:dyDescent="0.4">
      <c r="A14" s="412" t="s">
        <v>374</v>
      </c>
      <c r="B14" s="413"/>
      <c r="C14" s="18" t="s">
        <v>365</v>
      </c>
      <c r="D14" s="18" t="s">
        <v>365</v>
      </c>
      <c r="E14" s="274">
        <v>1</v>
      </c>
      <c r="F14" s="275">
        <v>1</v>
      </c>
    </row>
    <row r="15" spans="1:6" x14ac:dyDescent="0.4">
      <c r="A15" s="412" t="s">
        <v>375</v>
      </c>
      <c r="B15" s="413"/>
      <c r="C15" s="18">
        <v>1</v>
      </c>
      <c r="D15" s="18">
        <v>1</v>
      </c>
      <c r="E15" s="274">
        <v>5</v>
      </c>
      <c r="F15" s="275">
        <v>7</v>
      </c>
    </row>
    <row r="16" spans="1:6" x14ac:dyDescent="0.4">
      <c r="A16" s="414" t="s">
        <v>362</v>
      </c>
      <c r="B16" s="415"/>
      <c r="C16" s="5">
        <v>1</v>
      </c>
      <c r="D16" s="5" t="s">
        <v>376</v>
      </c>
      <c r="E16" s="279">
        <v>47</v>
      </c>
      <c r="F16" s="280">
        <v>50</v>
      </c>
    </row>
    <row r="17" spans="1:6" hidden="1" x14ac:dyDescent="0.4">
      <c r="A17" s="19"/>
      <c r="B17" s="19"/>
      <c r="C17" s="19"/>
      <c r="D17" s="19"/>
      <c r="E17" s="19">
        <f>SUM(E6:E15)</f>
        <v>47</v>
      </c>
      <c r="F17" s="19"/>
    </row>
    <row r="18" spans="1:6" ht="13.5" customHeight="1" x14ac:dyDescent="0.4">
      <c r="A18" s="381" t="s">
        <v>377</v>
      </c>
      <c r="B18" s="381"/>
      <c r="C18" s="381"/>
      <c r="D18" s="381"/>
      <c r="E18" s="416" t="s">
        <v>378</v>
      </c>
      <c r="F18" s="416"/>
    </row>
    <row r="19" spans="1:6" x14ac:dyDescent="0.4">
      <c r="A19" s="227"/>
      <c r="B19" s="227"/>
      <c r="C19" s="227"/>
      <c r="D19" s="227"/>
      <c r="E19" s="227"/>
      <c r="F19" s="227"/>
    </row>
  </sheetData>
  <mergeCells count="11">
    <mergeCell ref="A14:B14"/>
    <mergeCell ref="A15:B15"/>
    <mergeCell ref="A16:B16"/>
    <mergeCell ref="A18:D18"/>
    <mergeCell ref="E18:F18"/>
    <mergeCell ref="A13:B13"/>
    <mergeCell ref="A1:F1"/>
    <mergeCell ref="A3:F3"/>
    <mergeCell ref="A4:F4"/>
    <mergeCell ref="A5:B5"/>
    <mergeCell ref="A6:A12"/>
  </mergeCells>
  <phoneticPr fontId="2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showGridLines="0" zoomScaleNormal="100" zoomScaleSheetLayoutView="112" workbookViewId="0">
      <selection activeCell="A2" sqref="A2:D2"/>
    </sheetView>
  </sheetViews>
  <sheetFormatPr defaultRowHeight="18.75" x14ac:dyDescent="0.4"/>
  <cols>
    <col min="1" max="1" width="9" style="269"/>
    <col min="2" max="2" width="31.625" style="269" bestFit="1" customWidth="1"/>
    <col min="3" max="3" width="18.375" style="269" bestFit="1" customWidth="1"/>
    <col min="4" max="4" width="28.25" style="269" bestFit="1" customWidth="1"/>
    <col min="5" max="16384" width="9" style="269"/>
  </cols>
  <sheetData>
    <row r="1" spans="1:4" x14ac:dyDescent="0.4">
      <c r="A1" s="382" t="s">
        <v>379</v>
      </c>
      <c r="B1" s="383"/>
      <c r="C1" s="383"/>
      <c r="D1" s="383"/>
    </row>
    <row r="2" spans="1:4" ht="16.5" customHeight="1" x14ac:dyDescent="0.4">
      <c r="A2" s="312" t="s">
        <v>380</v>
      </c>
      <c r="B2" s="417"/>
      <c r="C2" s="417"/>
      <c r="D2" s="417"/>
    </row>
    <row r="3" spans="1:4" ht="14.25" customHeight="1" x14ac:dyDescent="0.4">
      <c r="A3" s="418" t="s">
        <v>381</v>
      </c>
      <c r="B3" s="418"/>
      <c r="C3" s="42"/>
      <c r="D3" s="268" t="s">
        <v>357</v>
      </c>
    </row>
    <row r="4" spans="1:4" x14ac:dyDescent="0.4">
      <c r="A4" s="285" t="s">
        <v>382</v>
      </c>
      <c r="B4" s="266" t="s">
        <v>383</v>
      </c>
      <c r="C4" s="265" t="s">
        <v>384</v>
      </c>
      <c r="D4" s="267" t="s">
        <v>385</v>
      </c>
    </row>
    <row r="5" spans="1:4" ht="13.35" customHeight="1" x14ac:dyDescent="0.4">
      <c r="A5" s="286">
        <v>1</v>
      </c>
      <c r="B5" s="287" t="s">
        <v>386</v>
      </c>
      <c r="C5" s="288" t="s">
        <v>387</v>
      </c>
      <c r="D5" s="289" t="s">
        <v>388</v>
      </c>
    </row>
    <row r="6" spans="1:4" x14ac:dyDescent="0.4">
      <c r="A6" s="419" t="s">
        <v>389</v>
      </c>
      <c r="B6" s="420"/>
      <c r="C6" s="420"/>
      <c r="D6" s="420"/>
    </row>
    <row r="7" spans="1:4" x14ac:dyDescent="0.4">
      <c r="A7" s="286" t="s">
        <v>390</v>
      </c>
      <c r="B7" s="265" t="s">
        <v>383</v>
      </c>
      <c r="C7" s="290" t="s">
        <v>384</v>
      </c>
      <c r="D7" s="267" t="s">
        <v>385</v>
      </c>
    </row>
    <row r="8" spans="1:4" ht="13.5" customHeight="1" x14ac:dyDescent="0.4">
      <c r="A8" s="291">
        <v>1</v>
      </c>
      <c r="B8" s="292" t="s">
        <v>391</v>
      </c>
      <c r="C8" s="278" t="s">
        <v>392</v>
      </c>
      <c r="D8" s="293" t="s">
        <v>393</v>
      </c>
    </row>
    <row r="9" spans="1:4" ht="13.5" customHeight="1" x14ac:dyDescent="0.4">
      <c r="A9" s="294">
        <v>2</v>
      </c>
      <c r="B9" s="295" t="s">
        <v>394</v>
      </c>
      <c r="C9" s="100" t="s">
        <v>395</v>
      </c>
      <c r="D9" s="296" t="s">
        <v>396</v>
      </c>
    </row>
    <row r="10" spans="1:4" x14ac:dyDescent="0.4">
      <c r="A10" s="419" t="s">
        <v>397</v>
      </c>
      <c r="B10" s="420"/>
      <c r="C10" s="420"/>
      <c r="D10" s="420"/>
    </row>
    <row r="11" spans="1:4" x14ac:dyDescent="0.4">
      <c r="A11" s="285" t="s">
        <v>382</v>
      </c>
      <c r="B11" s="266" t="s">
        <v>383</v>
      </c>
      <c r="C11" s="266" t="s">
        <v>398</v>
      </c>
      <c r="D11" s="267" t="s">
        <v>399</v>
      </c>
    </row>
    <row r="12" spans="1:4" ht="13.5" customHeight="1" x14ac:dyDescent="0.4">
      <c r="A12" s="297">
        <v>1</v>
      </c>
      <c r="B12" s="298" t="s">
        <v>400</v>
      </c>
      <c r="C12" s="299" t="s">
        <v>364</v>
      </c>
      <c r="D12" s="293" t="s">
        <v>401</v>
      </c>
    </row>
    <row r="13" spans="1:4" ht="13.5" customHeight="1" x14ac:dyDescent="0.4">
      <c r="A13" s="297">
        <v>2</v>
      </c>
      <c r="B13" s="298" t="s">
        <v>402</v>
      </c>
      <c r="C13" s="299" t="s">
        <v>366</v>
      </c>
      <c r="D13" s="293" t="s">
        <v>403</v>
      </c>
    </row>
    <row r="14" spans="1:4" ht="13.5" customHeight="1" x14ac:dyDescent="0.4">
      <c r="A14" s="297">
        <v>3</v>
      </c>
      <c r="B14" s="298" t="s">
        <v>404</v>
      </c>
      <c r="C14" s="299" t="s">
        <v>367</v>
      </c>
      <c r="D14" s="293" t="s">
        <v>388</v>
      </c>
    </row>
    <row r="15" spans="1:4" ht="13.5" customHeight="1" x14ac:dyDescent="0.4">
      <c r="A15" s="297">
        <v>4</v>
      </c>
      <c r="B15" s="298" t="s">
        <v>405</v>
      </c>
      <c r="C15" s="299" t="s">
        <v>406</v>
      </c>
      <c r="D15" s="293" t="s">
        <v>407</v>
      </c>
    </row>
    <row r="16" spans="1:4" ht="13.5" customHeight="1" x14ac:dyDescent="0.4">
      <c r="A16" s="297">
        <v>5</v>
      </c>
      <c r="B16" s="298" t="s">
        <v>408</v>
      </c>
      <c r="C16" s="299" t="s">
        <v>406</v>
      </c>
      <c r="D16" s="293" t="s">
        <v>409</v>
      </c>
    </row>
    <row r="17" spans="1:4" ht="13.5" customHeight="1" x14ac:dyDescent="0.4">
      <c r="A17" s="297">
        <v>6</v>
      </c>
      <c r="B17" s="298" t="s">
        <v>410</v>
      </c>
      <c r="C17" s="299" t="s">
        <v>406</v>
      </c>
      <c r="D17" s="293" t="s">
        <v>403</v>
      </c>
    </row>
    <row r="18" spans="1:4" ht="13.5" customHeight="1" x14ac:dyDescent="0.4">
      <c r="A18" s="297">
        <v>7</v>
      </c>
      <c r="B18" s="298" t="s">
        <v>411</v>
      </c>
      <c r="C18" s="299" t="s">
        <v>406</v>
      </c>
      <c r="D18" s="293" t="s">
        <v>412</v>
      </c>
    </row>
    <row r="19" spans="1:4" ht="13.5" customHeight="1" x14ac:dyDescent="0.4">
      <c r="A19" s="297">
        <v>8</v>
      </c>
      <c r="B19" s="298" t="s">
        <v>413</v>
      </c>
      <c r="C19" s="299" t="s">
        <v>406</v>
      </c>
      <c r="D19" s="293" t="s">
        <v>414</v>
      </c>
    </row>
    <row r="20" spans="1:4" ht="13.5" customHeight="1" x14ac:dyDescent="0.4">
      <c r="A20" s="297">
        <v>9</v>
      </c>
      <c r="B20" s="298" t="s">
        <v>415</v>
      </c>
      <c r="C20" s="299" t="s">
        <v>416</v>
      </c>
      <c r="D20" s="293" t="s">
        <v>417</v>
      </c>
    </row>
    <row r="21" spans="1:4" ht="13.5" customHeight="1" x14ac:dyDescent="0.4">
      <c r="A21" s="297">
        <v>10</v>
      </c>
      <c r="B21" s="298" t="s">
        <v>418</v>
      </c>
      <c r="C21" s="299" t="s">
        <v>406</v>
      </c>
      <c r="D21" s="293" t="s">
        <v>417</v>
      </c>
    </row>
    <row r="22" spans="1:4" ht="13.5" customHeight="1" x14ac:dyDescent="0.4">
      <c r="A22" s="297">
        <v>11</v>
      </c>
      <c r="B22" s="298" t="s">
        <v>419</v>
      </c>
      <c r="C22" s="299" t="s">
        <v>420</v>
      </c>
      <c r="D22" s="293" t="s">
        <v>421</v>
      </c>
    </row>
    <row r="23" spans="1:4" ht="13.5" customHeight="1" x14ac:dyDescent="0.4">
      <c r="A23" s="297">
        <v>12</v>
      </c>
      <c r="B23" s="298" t="s">
        <v>422</v>
      </c>
      <c r="C23" s="299" t="s">
        <v>406</v>
      </c>
      <c r="D23" s="293" t="s">
        <v>423</v>
      </c>
    </row>
    <row r="24" spans="1:4" ht="13.5" customHeight="1" x14ac:dyDescent="0.4">
      <c r="A24" s="297">
        <v>13</v>
      </c>
      <c r="B24" s="298" t="s">
        <v>424</v>
      </c>
      <c r="C24" s="299" t="s">
        <v>406</v>
      </c>
      <c r="D24" s="293" t="s">
        <v>425</v>
      </c>
    </row>
    <row r="25" spans="1:4" ht="13.5" customHeight="1" x14ac:dyDescent="0.4">
      <c r="A25" s="297">
        <v>14</v>
      </c>
      <c r="B25" s="298" t="s">
        <v>426</v>
      </c>
      <c r="C25" s="299" t="s">
        <v>406</v>
      </c>
      <c r="D25" s="293" t="s">
        <v>427</v>
      </c>
    </row>
    <row r="26" spans="1:4" ht="13.5" customHeight="1" x14ac:dyDescent="0.4">
      <c r="A26" s="297">
        <v>15</v>
      </c>
      <c r="B26" s="298" t="s">
        <v>428</v>
      </c>
      <c r="C26" s="299" t="s">
        <v>406</v>
      </c>
      <c r="D26" s="293" t="s">
        <v>429</v>
      </c>
    </row>
    <row r="27" spans="1:4" ht="13.5" customHeight="1" x14ac:dyDescent="0.4">
      <c r="A27" s="297">
        <v>16</v>
      </c>
      <c r="B27" s="298" t="s">
        <v>430</v>
      </c>
      <c r="C27" s="299" t="s">
        <v>431</v>
      </c>
      <c r="D27" s="293" t="s">
        <v>432</v>
      </c>
    </row>
    <row r="28" spans="1:4" ht="13.5" customHeight="1" x14ac:dyDescent="0.4">
      <c r="A28" s="297">
        <v>17</v>
      </c>
      <c r="B28" s="298" t="s">
        <v>433</v>
      </c>
      <c r="C28" s="299" t="s">
        <v>406</v>
      </c>
      <c r="D28" s="293" t="s">
        <v>434</v>
      </c>
    </row>
    <row r="29" spans="1:4" ht="13.5" customHeight="1" x14ac:dyDescent="0.4">
      <c r="A29" s="297">
        <v>18</v>
      </c>
      <c r="B29" s="298" t="s">
        <v>435</v>
      </c>
      <c r="C29" s="299" t="s">
        <v>406</v>
      </c>
      <c r="D29" s="293" t="s">
        <v>436</v>
      </c>
    </row>
    <row r="30" spans="1:4" ht="13.5" customHeight="1" x14ac:dyDescent="0.4">
      <c r="A30" s="297">
        <v>19</v>
      </c>
      <c r="B30" s="298" t="s">
        <v>437</v>
      </c>
      <c r="C30" s="299" t="s">
        <v>406</v>
      </c>
      <c r="D30" s="293" t="s">
        <v>434</v>
      </c>
    </row>
    <row r="31" spans="1:4" ht="13.5" customHeight="1" x14ac:dyDescent="0.4">
      <c r="A31" s="297">
        <v>20</v>
      </c>
      <c r="B31" s="298" t="s">
        <v>438</v>
      </c>
      <c r="C31" s="299" t="s">
        <v>406</v>
      </c>
      <c r="D31" s="293" t="s">
        <v>439</v>
      </c>
    </row>
    <row r="32" spans="1:4" ht="13.5" customHeight="1" x14ac:dyDescent="0.4">
      <c r="A32" s="297">
        <v>21</v>
      </c>
      <c r="B32" s="298" t="s">
        <v>440</v>
      </c>
      <c r="C32" s="299" t="s">
        <v>441</v>
      </c>
      <c r="D32" s="293" t="s">
        <v>388</v>
      </c>
    </row>
    <row r="33" spans="1:4" ht="13.5" customHeight="1" x14ac:dyDescent="0.4">
      <c r="A33" s="297">
        <v>22</v>
      </c>
      <c r="B33" s="298" t="s">
        <v>442</v>
      </c>
      <c r="C33" s="299" t="s">
        <v>406</v>
      </c>
      <c r="D33" s="293" t="s">
        <v>443</v>
      </c>
    </row>
    <row r="34" spans="1:4" ht="13.5" customHeight="1" x14ac:dyDescent="0.4">
      <c r="A34" s="297">
        <v>23</v>
      </c>
      <c r="B34" s="298" t="s">
        <v>444</v>
      </c>
      <c r="C34" s="299" t="s">
        <v>406</v>
      </c>
      <c r="D34" s="293" t="s">
        <v>445</v>
      </c>
    </row>
    <row r="35" spans="1:4" ht="13.5" customHeight="1" x14ac:dyDescent="0.4">
      <c r="A35" s="297">
        <v>24</v>
      </c>
      <c r="B35" s="298" t="s">
        <v>446</v>
      </c>
      <c r="C35" s="299" t="s">
        <v>406</v>
      </c>
      <c r="D35" s="293" t="s">
        <v>407</v>
      </c>
    </row>
    <row r="36" spans="1:4" ht="13.5" customHeight="1" x14ac:dyDescent="0.4">
      <c r="A36" s="297">
        <v>25</v>
      </c>
      <c r="B36" s="298" t="s">
        <v>447</v>
      </c>
      <c r="C36" s="299" t="s">
        <v>406</v>
      </c>
      <c r="D36" s="293" t="s">
        <v>448</v>
      </c>
    </row>
    <row r="37" spans="1:4" ht="13.5" customHeight="1" x14ac:dyDescent="0.4">
      <c r="A37" s="297">
        <v>26</v>
      </c>
      <c r="B37" s="298" t="s">
        <v>449</v>
      </c>
      <c r="C37" s="299" t="s">
        <v>406</v>
      </c>
      <c r="D37" s="293" t="s">
        <v>445</v>
      </c>
    </row>
    <row r="38" spans="1:4" ht="13.5" customHeight="1" x14ac:dyDescent="0.4">
      <c r="A38" s="297">
        <v>27</v>
      </c>
      <c r="B38" s="298" t="s">
        <v>450</v>
      </c>
      <c r="C38" s="299" t="s">
        <v>406</v>
      </c>
      <c r="D38" s="293" t="s">
        <v>451</v>
      </c>
    </row>
    <row r="39" spans="1:4" ht="13.5" customHeight="1" x14ac:dyDescent="0.4">
      <c r="A39" s="297">
        <v>28</v>
      </c>
      <c r="B39" s="298" t="s">
        <v>452</v>
      </c>
      <c r="C39" s="299" t="s">
        <v>406</v>
      </c>
      <c r="D39" s="293" t="s">
        <v>453</v>
      </c>
    </row>
    <row r="40" spans="1:4" ht="13.5" customHeight="1" x14ac:dyDescent="0.4">
      <c r="A40" s="297">
        <v>29</v>
      </c>
      <c r="B40" s="298" t="s">
        <v>454</v>
      </c>
      <c r="C40" s="299" t="s">
        <v>406</v>
      </c>
      <c r="D40" s="293" t="s">
        <v>455</v>
      </c>
    </row>
    <row r="41" spans="1:4" ht="13.5" customHeight="1" x14ac:dyDescent="0.4">
      <c r="A41" s="297">
        <v>30</v>
      </c>
      <c r="B41" s="298" t="s">
        <v>456</v>
      </c>
      <c r="C41" s="299" t="s">
        <v>457</v>
      </c>
      <c r="D41" s="293" t="s">
        <v>417</v>
      </c>
    </row>
    <row r="42" spans="1:4" ht="13.5" customHeight="1" x14ac:dyDescent="0.4">
      <c r="A42" s="297">
        <v>31</v>
      </c>
      <c r="B42" s="298" t="s">
        <v>458</v>
      </c>
      <c r="C42" s="299" t="s">
        <v>406</v>
      </c>
      <c r="D42" s="293" t="s">
        <v>459</v>
      </c>
    </row>
    <row r="43" spans="1:4" ht="13.5" customHeight="1" x14ac:dyDescent="0.4">
      <c r="A43" s="297">
        <v>32</v>
      </c>
      <c r="B43" s="298" t="s">
        <v>460</v>
      </c>
      <c r="C43" s="299" t="s">
        <v>406</v>
      </c>
      <c r="D43" s="293" t="s">
        <v>461</v>
      </c>
    </row>
    <row r="44" spans="1:4" ht="13.5" customHeight="1" x14ac:dyDescent="0.4">
      <c r="A44" s="297">
        <v>33</v>
      </c>
      <c r="B44" s="298" t="s">
        <v>462</v>
      </c>
      <c r="C44" s="299" t="s">
        <v>406</v>
      </c>
      <c r="D44" s="293" t="s">
        <v>463</v>
      </c>
    </row>
    <row r="45" spans="1:4" ht="13.5" customHeight="1" x14ac:dyDescent="0.4">
      <c r="A45" s="297">
        <v>34</v>
      </c>
      <c r="B45" s="298" t="s">
        <v>464</v>
      </c>
      <c r="C45" s="299" t="s">
        <v>406</v>
      </c>
      <c r="D45" s="293" t="s">
        <v>465</v>
      </c>
    </row>
    <row r="46" spans="1:4" ht="13.5" customHeight="1" x14ac:dyDescent="0.4">
      <c r="A46" s="297">
        <v>35</v>
      </c>
      <c r="B46" s="298" t="s">
        <v>466</v>
      </c>
      <c r="C46" s="299" t="s">
        <v>406</v>
      </c>
      <c r="D46" s="293" t="s">
        <v>467</v>
      </c>
    </row>
    <row r="47" spans="1:4" ht="13.5" customHeight="1" x14ac:dyDescent="0.4">
      <c r="A47" s="297">
        <v>36</v>
      </c>
      <c r="B47" s="298" t="s">
        <v>468</v>
      </c>
      <c r="C47" s="299" t="s">
        <v>406</v>
      </c>
      <c r="D47" s="293" t="s">
        <v>469</v>
      </c>
    </row>
    <row r="48" spans="1:4" ht="13.5" customHeight="1" x14ac:dyDescent="0.4">
      <c r="A48" s="297">
        <v>37</v>
      </c>
      <c r="B48" s="298" t="s">
        <v>470</v>
      </c>
      <c r="C48" s="299" t="s">
        <v>406</v>
      </c>
      <c r="D48" s="293" t="s">
        <v>432</v>
      </c>
    </row>
    <row r="49" spans="1:4" ht="13.5" customHeight="1" x14ac:dyDescent="0.4">
      <c r="A49" s="297">
        <v>38</v>
      </c>
      <c r="B49" s="298" t="s">
        <v>471</v>
      </c>
      <c r="C49" s="299" t="s">
        <v>406</v>
      </c>
      <c r="D49" s="293" t="s">
        <v>465</v>
      </c>
    </row>
    <row r="50" spans="1:4" ht="13.5" customHeight="1" x14ac:dyDescent="0.4">
      <c r="A50" s="297">
        <v>39</v>
      </c>
      <c r="B50" s="298" t="s">
        <v>472</v>
      </c>
      <c r="C50" s="299" t="s">
        <v>406</v>
      </c>
      <c r="D50" s="293" t="s">
        <v>473</v>
      </c>
    </row>
    <row r="51" spans="1:4" ht="13.5" customHeight="1" x14ac:dyDescent="0.4">
      <c r="A51" s="297">
        <v>40</v>
      </c>
      <c r="B51" s="298" t="s">
        <v>474</v>
      </c>
      <c r="C51" s="299" t="s">
        <v>406</v>
      </c>
      <c r="D51" s="300" t="s">
        <v>475</v>
      </c>
    </row>
    <row r="52" spans="1:4" ht="13.5" customHeight="1" x14ac:dyDescent="0.4">
      <c r="A52" s="297">
        <v>41</v>
      </c>
      <c r="B52" s="298" t="s">
        <v>476</v>
      </c>
      <c r="C52" s="299" t="s">
        <v>406</v>
      </c>
      <c r="D52" s="300" t="s">
        <v>477</v>
      </c>
    </row>
    <row r="53" spans="1:4" ht="13.5" customHeight="1" x14ac:dyDescent="0.4">
      <c r="A53" s="297">
        <v>42</v>
      </c>
      <c r="B53" s="298" t="s">
        <v>478</v>
      </c>
      <c r="C53" s="299" t="s">
        <v>479</v>
      </c>
      <c r="D53" s="293" t="s">
        <v>480</v>
      </c>
    </row>
    <row r="54" spans="1:4" ht="13.5" customHeight="1" x14ac:dyDescent="0.4">
      <c r="A54" s="297">
        <v>43</v>
      </c>
      <c r="B54" s="298" t="s">
        <v>481</v>
      </c>
      <c r="C54" s="299" t="s">
        <v>395</v>
      </c>
      <c r="D54" s="293" t="s">
        <v>480</v>
      </c>
    </row>
    <row r="55" spans="1:4" ht="13.5" customHeight="1" x14ac:dyDescent="0.4">
      <c r="A55" s="297">
        <v>44</v>
      </c>
      <c r="B55" s="298" t="s">
        <v>482</v>
      </c>
      <c r="C55" s="299" t="s">
        <v>483</v>
      </c>
      <c r="D55" s="293" t="s">
        <v>484</v>
      </c>
    </row>
    <row r="56" spans="1:4" ht="13.5" customHeight="1" x14ac:dyDescent="0.4">
      <c r="A56" s="297">
        <v>45</v>
      </c>
      <c r="B56" s="298" t="s">
        <v>485</v>
      </c>
      <c r="C56" s="299" t="s">
        <v>483</v>
      </c>
      <c r="D56" s="293" t="s">
        <v>486</v>
      </c>
    </row>
    <row r="57" spans="1:4" ht="13.5" customHeight="1" x14ac:dyDescent="0.4">
      <c r="A57" s="297">
        <v>46</v>
      </c>
      <c r="B57" s="298" t="s">
        <v>487</v>
      </c>
      <c r="C57" s="299" t="s">
        <v>488</v>
      </c>
      <c r="D57" s="293" t="s">
        <v>489</v>
      </c>
    </row>
    <row r="58" spans="1:4" ht="13.5" customHeight="1" x14ac:dyDescent="0.4">
      <c r="A58" s="301">
        <v>47</v>
      </c>
      <c r="B58" s="302" t="s">
        <v>490</v>
      </c>
      <c r="C58" s="303" t="s">
        <v>483</v>
      </c>
      <c r="D58" s="296" t="s">
        <v>491</v>
      </c>
    </row>
    <row r="59" spans="1:4" ht="13.5" customHeight="1" x14ac:dyDescent="0.4">
      <c r="A59" s="310" t="s">
        <v>492</v>
      </c>
      <c r="B59" s="310"/>
      <c r="C59" s="310"/>
      <c r="D59" s="310"/>
    </row>
  </sheetData>
  <mergeCells count="6">
    <mergeCell ref="A59:D59"/>
    <mergeCell ref="A1:D1"/>
    <mergeCell ref="A2:D2"/>
    <mergeCell ref="A3:B3"/>
    <mergeCell ref="A6:D6"/>
    <mergeCell ref="A10:D10"/>
  </mergeCells>
  <phoneticPr fontId="21"/>
  <pageMargins left="0.7" right="0.7" top="0.75" bottom="0.75" header="0.3" footer="0.3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>
      <selection activeCell="A3" sqref="A3:L3"/>
    </sheetView>
  </sheetViews>
  <sheetFormatPr defaultRowHeight="18.75" x14ac:dyDescent="0.4"/>
  <cols>
    <col min="1" max="1" width="9" style="2"/>
    <col min="2" max="12" width="7.125" style="2" customWidth="1"/>
    <col min="13" max="16384" width="9" style="2"/>
  </cols>
  <sheetData>
    <row r="1" spans="1:12" x14ac:dyDescent="0.4">
      <c r="A1" s="327" t="s">
        <v>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2" spans="1:12" x14ac:dyDescent="0.4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ht="16.5" customHeight="1" x14ac:dyDescent="0.4">
      <c r="A3" s="312" t="s">
        <v>39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29"/>
    </row>
    <row r="4" spans="1:12" x14ac:dyDescent="0.4">
      <c r="A4" s="322" t="s">
        <v>40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</row>
    <row r="5" spans="1:12" ht="17.100000000000001" customHeight="1" x14ac:dyDescent="0.4">
      <c r="A5" s="316" t="s">
        <v>0</v>
      </c>
      <c r="B5" s="316" t="s">
        <v>41</v>
      </c>
      <c r="C5" s="316" t="s">
        <v>42</v>
      </c>
      <c r="D5" s="331" t="s">
        <v>43</v>
      </c>
      <c r="E5" s="331"/>
      <c r="F5" s="313"/>
      <c r="G5" s="331" t="s">
        <v>44</v>
      </c>
      <c r="H5" s="331"/>
      <c r="I5" s="313"/>
      <c r="J5" s="331" t="s">
        <v>45</v>
      </c>
      <c r="K5" s="331"/>
      <c r="L5" s="332"/>
    </row>
    <row r="6" spans="1:12" ht="17.100000000000001" customHeight="1" x14ac:dyDescent="0.4">
      <c r="A6" s="317"/>
      <c r="B6" s="317"/>
      <c r="C6" s="317"/>
      <c r="D6" s="36" t="s">
        <v>1</v>
      </c>
      <c r="E6" s="6" t="s">
        <v>11</v>
      </c>
      <c r="F6" s="6" t="s">
        <v>12</v>
      </c>
      <c r="G6" s="35" t="s">
        <v>1</v>
      </c>
      <c r="H6" s="36" t="s">
        <v>11</v>
      </c>
      <c r="I6" s="6" t="s">
        <v>12</v>
      </c>
      <c r="J6" s="36" t="s">
        <v>1</v>
      </c>
      <c r="K6" s="6" t="s">
        <v>11</v>
      </c>
      <c r="L6" s="62" t="s">
        <v>12</v>
      </c>
    </row>
    <row r="7" spans="1:12" ht="17.100000000000001" customHeight="1" x14ac:dyDescent="0.4">
      <c r="A7" s="23" t="s">
        <v>46</v>
      </c>
      <c r="B7" s="63">
        <v>8</v>
      </c>
      <c r="C7" s="64">
        <v>128</v>
      </c>
      <c r="D7" s="64">
        <v>191</v>
      </c>
      <c r="E7" s="64">
        <v>61</v>
      </c>
      <c r="F7" s="64">
        <v>130</v>
      </c>
      <c r="G7" s="64">
        <v>46</v>
      </c>
      <c r="H7" s="64">
        <v>3</v>
      </c>
      <c r="I7" s="64">
        <v>43</v>
      </c>
      <c r="J7" s="65">
        <v>3770</v>
      </c>
      <c r="K7" s="65">
        <v>2010</v>
      </c>
      <c r="L7" s="65">
        <v>1760</v>
      </c>
    </row>
    <row r="8" spans="1:12" ht="17.100000000000001" customHeight="1" x14ac:dyDescent="0.4">
      <c r="A8" s="23">
        <v>20</v>
      </c>
      <c r="B8" s="63">
        <v>8</v>
      </c>
      <c r="C8" s="64">
        <v>131</v>
      </c>
      <c r="D8" s="64">
        <v>196</v>
      </c>
      <c r="E8" s="64">
        <v>64</v>
      </c>
      <c r="F8" s="64">
        <v>132</v>
      </c>
      <c r="G8" s="64">
        <v>46</v>
      </c>
      <c r="H8" s="64">
        <v>4</v>
      </c>
      <c r="I8" s="64">
        <v>42</v>
      </c>
      <c r="J8" s="65">
        <v>3757</v>
      </c>
      <c r="K8" s="65">
        <v>1975</v>
      </c>
      <c r="L8" s="65">
        <v>1782</v>
      </c>
    </row>
    <row r="9" spans="1:12" ht="17.100000000000001" customHeight="1" x14ac:dyDescent="0.4">
      <c r="A9" s="23">
        <v>21</v>
      </c>
      <c r="B9" s="63">
        <v>8</v>
      </c>
      <c r="C9" s="64">
        <v>135</v>
      </c>
      <c r="D9" s="64">
        <v>201</v>
      </c>
      <c r="E9" s="64">
        <v>62</v>
      </c>
      <c r="F9" s="64">
        <v>139</v>
      </c>
      <c r="G9" s="64">
        <v>47</v>
      </c>
      <c r="H9" s="64">
        <v>5</v>
      </c>
      <c r="I9" s="64">
        <v>42</v>
      </c>
      <c r="J9" s="65">
        <v>3799</v>
      </c>
      <c r="K9" s="65">
        <v>1975</v>
      </c>
      <c r="L9" s="65">
        <v>1824</v>
      </c>
    </row>
    <row r="10" spans="1:12" ht="17.100000000000001" customHeight="1" x14ac:dyDescent="0.4">
      <c r="A10" s="23">
        <v>22</v>
      </c>
      <c r="B10" s="63">
        <v>8</v>
      </c>
      <c r="C10" s="64">
        <v>132</v>
      </c>
      <c r="D10" s="64">
        <v>200</v>
      </c>
      <c r="E10" s="64">
        <v>60</v>
      </c>
      <c r="F10" s="64">
        <v>140</v>
      </c>
      <c r="G10" s="64">
        <v>45</v>
      </c>
      <c r="H10" s="64">
        <v>6</v>
      </c>
      <c r="I10" s="64">
        <v>39</v>
      </c>
      <c r="J10" s="65">
        <v>3771</v>
      </c>
      <c r="K10" s="65">
        <v>1947</v>
      </c>
      <c r="L10" s="65">
        <v>1824</v>
      </c>
    </row>
    <row r="11" spans="1:12" ht="17.100000000000001" customHeight="1" x14ac:dyDescent="0.4">
      <c r="A11" s="23">
        <v>23</v>
      </c>
      <c r="B11" s="63">
        <v>8</v>
      </c>
      <c r="C11" s="64">
        <v>131</v>
      </c>
      <c r="D11" s="64">
        <v>198</v>
      </c>
      <c r="E11" s="64">
        <v>63</v>
      </c>
      <c r="F11" s="64">
        <v>135</v>
      </c>
      <c r="G11" s="64">
        <v>41</v>
      </c>
      <c r="H11" s="64">
        <v>6</v>
      </c>
      <c r="I11" s="64">
        <v>35</v>
      </c>
      <c r="J11" s="65">
        <v>3661</v>
      </c>
      <c r="K11" s="65">
        <v>1858</v>
      </c>
      <c r="L11" s="65">
        <v>1803</v>
      </c>
    </row>
    <row r="12" spans="1:12" ht="17.100000000000001" customHeight="1" x14ac:dyDescent="0.4">
      <c r="A12" s="8">
        <v>24</v>
      </c>
      <c r="B12" s="63">
        <v>8</v>
      </c>
      <c r="C12" s="64">
        <v>127</v>
      </c>
      <c r="D12" s="64">
        <v>199</v>
      </c>
      <c r="E12" s="64">
        <v>63</v>
      </c>
      <c r="F12" s="64">
        <v>136</v>
      </c>
      <c r="G12" s="64">
        <v>36</v>
      </c>
      <c r="H12" s="64">
        <v>6</v>
      </c>
      <c r="I12" s="64">
        <v>30</v>
      </c>
      <c r="J12" s="65">
        <v>3590</v>
      </c>
      <c r="K12" s="65">
        <v>1811</v>
      </c>
      <c r="L12" s="65">
        <v>1779</v>
      </c>
    </row>
    <row r="13" spans="1:12" ht="17.100000000000001" customHeight="1" x14ac:dyDescent="0.4">
      <c r="A13" s="8">
        <v>25</v>
      </c>
      <c r="B13" s="63">
        <v>8</v>
      </c>
      <c r="C13" s="64">
        <v>124</v>
      </c>
      <c r="D13" s="64">
        <v>207</v>
      </c>
      <c r="E13" s="64">
        <v>67</v>
      </c>
      <c r="F13" s="64">
        <v>140</v>
      </c>
      <c r="G13" s="64">
        <v>34</v>
      </c>
      <c r="H13" s="64">
        <v>6</v>
      </c>
      <c r="I13" s="64">
        <v>28</v>
      </c>
      <c r="J13" s="65">
        <v>3506</v>
      </c>
      <c r="K13" s="65">
        <v>1735</v>
      </c>
      <c r="L13" s="65">
        <v>1771</v>
      </c>
    </row>
    <row r="14" spans="1:12" ht="17.100000000000001" customHeight="1" x14ac:dyDescent="0.4">
      <c r="A14" s="8">
        <v>26</v>
      </c>
      <c r="B14" s="63">
        <v>8</v>
      </c>
      <c r="C14" s="64">
        <v>128</v>
      </c>
      <c r="D14" s="64">
        <v>210</v>
      </c>
      <c r="E14" s="64">
        <v>69</v>
      </c>
      <c r="F14" s="64">
        <v>141</v>
      </c>
      <c r="G14" s="64">
        <v>34</v>
      </c>
      <c r="H14" s="64">
        <v>7</v>
      </c>
      <c r="I14" s="64">
        <v>27</v>
      </c>
      <c r="J14" s="65">
        <v>3386</v>
      </c>
      <c r="K14" s="65">
        <v>1685</v>
      </c>
      <c r="L14" s="65">
        <v>1701</v>
      </c>
    </row>
    <row r="15" spans="1:12" ht="17.100000000000001" customHeight="1" x14ac:dyDescent="0.4">
      <c r="A15" s="8">
        <v>27</v>
      </c>
      <c r="B15" s="63">
        <v>8</v>
      </c>
      <c r="C15" s="64">
        <v>129</v>
      </c>
      <c r="D15" s="64">
        <v>218</v>
      </c>
      <c r="E15" s="64">
        <v>70</v>
      </c>
      <c r="F15" s="64">
        <v>148</v>
      </c>
      <c r="G15" s="64">
        <v>32</v>
      </c>
      <c r="H15" s="64">
        <v>7</v>
      </c>
      <c r="I15" s="64">
        <v>25</v>
      </c>
      <c r="J15" s="65">
        <v>3287</v>
      </c>
      <c r="K15" s="65">
        <v>1634</v>
      </c>
      <c r="L15" s="65">
        <v>1653</v>
      </c>
    </row>
    <row r="16" spans="1:12" ht="17.100000000000001" customHeight="1" x14ac:dyDescent="0.4">
      <c r="A16" s="11">
        <v>28</v>
      </c>
      <c r="B16" s="66">
        <v>8</v>
      </c>
      <c r="C16" s="67">
        <v>121</v>
      </c>
      <c r="D16" s="67">
        <v>196</v>
      </c>
      <c r="E16" s="67">
        <v>68</v>
      </c>
      <c r="F16" s="67">
        <v>128</v>
      </c>
      <c r="G16" s="67">
        <v>33</v>
      </c>
      <c r="H16" s="67">
        <v>7</v>
      </c>
      <c r="I16" s="67">
        <v>26</v>
      </c>
      <c r="J16" s="68">
        <v>3142</v>
      </c>
      <c r="K16" s="68">
        <v>1605</v>
      </c>
      <c r="L16" s="68">
        <v>1537</v>
      </c>
    </row>
    <row r="17" spans="1:12" x14ac:dyDescent="0.4">
      <c r="A17" s="325" t="s">
        <v>47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  <c r="L17" s="326"/>
    </row>
    <row r="18" spans="1:12" x14ac:dyDescent="0.4">
      <c r="C18" s="2" t="s">
        <v>48</v>
      </c>
    </row>
  </sheetData>
  <mergeCells count="11">
    <mergeCell ref="A17:L17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L5"/>
  </mergeCells>
  <phoneticPr fontId="2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>
      <selection activeCell="A3" sqref="A3:F3"/>
    </sheetView>
  </sheetViews>
  <sheetFormatPr defaultRowHeight="18.75" x14ac:dyDescent="0.4"/>
  <cols>
    <col min="1" max="1" width="11.875" style="2" customWidth="1"/>
    <col min="2" max="6" width="13.125" style="2" customWidth="1"/>
    <col min="7" max="16384" width="9" style="2"/>
  </cols>
  <sheetData>
    <row r="1" spans="1:19" x14ac:dyDescent="0.4">
      <c r="A1" s="327" t="s">
        <v>24</v>
      </c>
      <c r="B1" s="327"/>
      <c r="C1" s="327"/>
      <c r="D1" s="327"/>
      <c r="E1" s="327"/>
      <c r="F1" s="327"/>
    </row>
    <row r="3" spans="1:19" ht="13.5" customHeight="1" x14ac:dyDescent="0.4">
      <c r="A3" s="312" t="s">
        <v>49</v>
      </c>
      <c r="B3" s="312"/>
      <c r="C3" s="312"/>
      <c r="D3" s="312"/>
      <c r="E3" s="312"/>
      <c r="F3" s="312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ht="14.25" customHeight="1" x14ac:dyDescent="0.4">
      <c r="A4" s="22" t="s">
        <v>50</v>
      </c>
      <c r="B4" s="42"/>
      <c r="C4" s="42"/>
      <c r="D4" s="42"/>
      <c r="E4" s="42"/>
      <c r="F4" s="24" t="s">
        <v>40</v>
      </c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x14ac:dyDescent="0.4">
      <c r="A5" s="316" t="s">
        <v>0</v>
      </c>
      <c r="B5" s="316" t="s">
        <v>51</v>
      </c>
      <c r="C5" s="30" t="s">
        <v>52</v>
      </c>
      <c r="D5" s="30" t="s">
        <v>34</v>
      </c>
      <c r="E5" s="30" t="s">
        <v>33</v>
      </c>
      <c r="F5" s="32" t="s">
        <v>53</v>
      </c>
    </row>
    <row r="6" spans="1:19" x14ac:dyDescent="0.4">
      <c r="A6" s="317"/>
      <c r="B6" s="317"/>
      <c r="C6" s="31" t="s">
        <v>54</v>
      </c>
      <c r="D6" s="31" t="s">
        <v>54</v>
      </c>
      <c r="E6" s="31" t="s">
        <v>54</v>
      </c>
      <c r="F6" s="33" t="s">
        <v>54</v>
      </c>
    </row>
    <row r="7" spans="1:19" ht="17.100000000000001" customHeight="1" x14ac:dyDescent="0.4">
      <c r="A7" s="16" t="s">
        <v>55</v>
      </c>
      <c r="B7" s="59">
        <v>2033</v>
      </c>
      <c r="C7" s="39">
        <v>578</v>
      </c>
      <c r="D7" s="39">
        <v>577</v>
      </c>
      <c r="E7" s="39">
        <v>287</v>
      </c>
      <c r="F7" s="39">
        <v>591</v>
      </c>
    </row>
    <row r="8" spans="1:19" ht="17.100000000000001" customHeight="1" x14ac:dyDescent="0.4">
      <c r="A8" s="8">
        <v>20</v>
      </c>
      <c r="B8" s="60">
        <v>1958</v>
      </c>
      <c r="C8" s="18">
        <v>599</v>
      </c>
      <c r="D8" s="18">
        <v>588</v>
      </c>
      <c r="E8" s="18">
        <v>248</v>
      </c>
      <c r="F8" s="18">
        <v>523</v>
      </c>
    </row>
    <row r="9" spans="1:19" ht="17.100000000000001" customHeight="1" x14ac:dyDescent="0.4">
      <c r="A9" s="8">
        <v>21</v>
      </c>
      <c r="B9" s="60">
        <v>1887</v>
      </c>
      <c r="C9" s="18">
        <v>584</v>
      </c>
      <c r="D9" s="18">
        <v>598</v>
      </c>
      <c r="E9" s="18">
        <v>231</v>
      </c>
      <c r="F9" s="18">
        <v>474</v>
      </c>
    </row>
    <row r="10" spans="1:19" ht="17.100000000000001" customHeight="1" x14ac:dyDescent="0.4">
      <c r="A10" s="8">
        <v>22</v>
      </c>
      <c r="B10" s="60">
        <v>1808</v>
      </c>
      <c r="C10" s="18">
        <v>606</v>
      </c>
      <c r="D10" s="18">
        <v>616</v>
      </c>
      <c r="E10" s="18">
        <v>205</v>
      </c>
      <c r="F10" s="18">
        <v>381</v>
      </c>
    </row>
    <row r="11" spans="1:19" ht="17.100000000000001" customHeight="1" x14ac:dyDescent="0.4">
      <c r="A11" s="8">
        <v>23</v>
      </c>
      <c r="B11" s="60">
        <v>1830</v>
      </c>
      <c r="C11" s="18">
        <v>634</v>
      </c>
      <c r="D11" s="18">
        <v>646</v>
      </c>
      <c r="E11" s="18">
        <v>195</v>
      </c>
      <c r="F11" s="18">
        <v>355</v>
      </c>
    </row>
    <row r="12" spans="1:19" ht="17.100000000000001" customHeight="1" x14ac:dyDescent="0.4">
      <c r="A12" s="8">
        <v>24</v>
      </c>
      <c r="B12" s="60">
        <v>1842</v>
      </c>
      <c r="C12" s="18">
        <v>667</v>
      </c>
      <c r="D12" s="18">
        <v>615</v>
      </c>
      <c r="E12" s="18">
        <v>207</v>
      </c>
      <c r="F12" s="18">
        <v>353</v>
      </c>
    </row>
    <row r="13" spans="1:19" ht="17.100000000000001" customHeight="1" x14ac:dyDescent="0.4">
      <c r="A13" s="8">
        <v>25</v>
      </c>
      <c r="B13" s="60">
        <v>1832</v>
      </c>
      <c r="C13" s="18">
        <v>649</v>
      </c>
      <c r="D13" s="18">
        <v>571</v>
      </c>
      <c r="E13" s="18">
        <v>212</v>
      </c>
      <c r="F13" s="18">
        <v>400</v>
      </c>
    </row>
    <row r="14" spans="1:19" ht="17.100000000000001" customHeight="1" x14ac:dyDescent="0.4">
      <c r="A14" s="8">
        <v>26</v>
      </c>
      <c r="B14" s="60">
        <v>1832</v>
      </c>
      <c r="C14" s="18">
        <v>634</v>
      </c>
      <c r="D14" s="18">
        <v>548</v>
      </c>
      <c r="E14" s="18">
        <v>224</v>
      </c>
      <c r="F14" s="18">
        <v>426</v>
      </c>
    </row>
    <row r="15" spans="1:19" ht="17.100000000000001" customHeight="1" x14ac:dyDescent="0.4">
      <c r="A15" s="8">
        <v>27</v>
      </c>
      <c r="B15" s="60">
        <v>1819</v>
      </c>
      <c r="C15" s="18">
        <v>624</v>
      </c>
      <c r="D15" s="18">
        <v>543</v>
      </c>
      <c r="E15" s="18">
        <v>223</v>
      </c>
      <c r="F15" s="18">
        <v>429</v>
      </c>
    </row>
    <row r="16" spans="1:19" ht="17.100000000000001" customHeight="1" x14ac:dyDescent="0.4">
      <c r="A16" s="11">
        <v>28</v>
      </c>
      <c r="B16" s="70">
        <v>1799</v>
      </c>
      <c r="C16" s="67">
        <v>620</v>
      </c>
      <c r="D16" s="67">
        <v>546</v>
      </c>
      <c r="E16" s="5">
        <v>243</v>
      </c>
      <c r="F16" s="5">
        <v>390</v>
      </c>
    </row>
    <row r="17" spans="1:6" x14ac:dyDescent="0.4">
      <c r="A17" s="320" t="s">
        <v>56</v>
      </c>
      <c r="B17" s="320"/>
      <c r="C17" s="320"/>
      <c r="D17" s="320"/>
      <c r="E17" s="320"/>
      <c r="F17" s="320"/>
    </row>
  </sheetData>
  <mergeCells count="5">
    <mergeCell ref="A1:F1"/>
    <mergeCell ref="A3:F3"/>
    <mergeCell ref="A5:A6"/>
    <mergeCell ref="B5:B6"/>
    <mergeCell ref="A17:F17"/>
  </mergeCells>
  <phoneticPr fontId="21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>
      <selection activeCell="A3" sqref="A3:L3"/>
    </sheetView>
  </sheetViews>
  <sheetFormatPr defaultRowHeight="18.75" x14ac:dyDescent="0.4"/>
  <cols>
    <col min="1" max="1" width="8.625" style="2" customWidth="1"/>
    <col min="2" max="12" width="7.625" style="2" customWidth="1"/>
    <col min="13" max="16384" width="9" style="2"/>
  </cols>
  <sheetData>
    <row r="1" spans="1:19" x14ac:dyDescent="0.4">
      <c r="A1" s="327" t="s">
        <v>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</row>
    <row r="3" spans="1:19" ht="13.5" customHeight="1" x14ac:dyDescent="0.4">
      <c r="A3" s="334" t="s">
        <v>57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41"/>
      <c r="N3" s="41"/>
      <c r="O3" s="41"/>
      <c r="P3" s="41"/>
      <c r="Q3" s="41"/>
      <c r="R3" s="41"/>
      <c r="S3" s="41"/>
    </row>
    <row r="4" spans="1:19" ht="14.25" customHeight="1" x14ac:dyDescent="0.4">
      <c r="A4" s="335" t="s">
        <v>58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41"/>
      <c r="N4" s="41"/>
      <c r="O4" s="41"/>
      <c r="P4" s="41"/>
      <c r="Q4" s="41"/>
      <c r="R4" s="41"/>
      <c r="S4" s="41"/>
    </row>
    <row r="5" spans="1:19" ht="19.5" thickBot="1" x14ac:dyDescent="0.45">
      <c r="A5" s="316" t="s">
        <v>0</v>
      </c>
      <c r="B5" s="336" t="s">
        <v>41</v>
      </c>
      <c r="C5" s="338" t="s">
        <v>59</v>
      </c>
      <c r="D5" s="339" t="s">
        <v>43</v>
      </c>
      <c r="E5" s="340"/>
      <c r="F5" s="341"/>
      <c r="G5" s="342" t="s">
        <v>44</v>
      </c>
      <c r="H5" s="340"/>
      <c r="I5" s="341"/>
      <c r="J5" s="331" t="s">
        <v>60</v>
      </c>
      <c r="K5" s="331"/>
      <c r="L5" s="332"/>
    </row>
    <row r="6" spans="1:19" x14ac:dyDescent="0.4">
      <c r="A6" s="317"/>
      <c r="B6" s="337"/>
      <c r="C6" s="324"/>
      <c r="D6" s="6" t="s">
        <v>1</v>
      </c>
      <c r="E6" s="36" t="s">
        <v>11</v>
      </c>
      <c r="F6" s="6" t="s">
        <v>12</v>
      </c>
      <c r="G6" s="36" t="s">
        <v>1</v>
      </c>
      <c r="H6" s="6" t="s">
        <v>11</v>
      </c>
      <c r="I6" s="6" t="s">
        <v>12</v>
      </c>
      <c r="J6" s="6" t="s">
        <v>1</v>
      </c>
      <c r="K6" s="36" t="s">
        <v>11</v>
      </c>
      <c r="L6" s="62" t="s">
        <v>12</v>
      </c>
    </row>
    <row r="7" spans="1:19" ht="17.100000000000001" customHeight="1" x14ac:dyDescent="0.4">
      <c r="A7" s="16" t="s">
        <v>2</v>
      </c>
      <c r="B7" s="72">
        <v>4</v>
      </c>
      <c r="C7" s="14">
        <v>62</v>
      </c>
      <c r="D7" s="14">
        <v>119</v>
      </c>
      <c r="E7" s="14">
        <v>73</v>
      </c>
      <c r="F7" s="14">
        <v>46</v>
      </c>
      <c r="G7" s="14">
        <v>12</v>
      </c>
      <c r="H7" s="14">
        <v>3</v>
      </c>
      <c r="I7" s="14">
        <v>9</v>
      </c>
      <c r="J7" s="9">
        <v>2033</v>
      </c>
      <c r="K7" s="9">
        <v>1050</v>
      </c>
      <c r="L7" s="14">
        <v>983</v>
      </c>
    </row>
    <row r="8" spans="1:19" ht="17.100000000000001" customHeight="1" x14ac:dyDescent="0.4">
      <c r="A8" s="8">
        <v>20</v>
      </c>
      <c r="B8" s="63">
        <v>4</v>
      </c>
      <c r="C8" s="64">
        <v>57</v>
      </c>
      <c r="D8" s="64">
        <v>112</v>
      </c>
      <c r="E8" s="64">
        <v>66</v>
      </c>
      <c r="F8" s="64">
        <v>46</v>
      </c>
      <c r="G8" s="64">
        <v>11</v>
      </c>
      <c r="H8" s="64">
        <v>3</v>
      </c>
      <c r="I8" s="64">
        <v>8</v>
      </c>
      <c r="J8" s="65">
        <v>1958</v>
      </c>
      <c r="K8" s="65">
        <v>1047</v>
      </c>
      <c r="L8" s="64">
        <v>911</v>
      </c>
    </row>
    <row r="9" spans="1:19" ht="17.100000000000001" customHeight="1" x14ac:dyDescent="0.4">
      <c r="A9" s="8">
        <v>21</v>
      </c>
      <c r="B9" s="63">
        <v>4</v>
      </c>
      <c r="C9" s="64">
        <v>55</v>
      </c>
      <c r="D9" s="64">
        <v>110</v>
      </c>
      <c r="E9" s="64">
        <v>64</v>
      </c>
      <c r="F9" s="64">
        <v>46</v>
      </c>
      <c r="G9" s="64">
        <v>10</v>
      </c>
      <c r="H9" s="64">
        <v>1</v>
      </c>
      <c r="I9" s="64">
        <v>9</v>
      </c>
      <c r="J9" s="65">
        <v>1887</v>
      </c>
      <c r="K9" s="65">
        <v>1021</v>
      </c>
      <c r="L9" s="64">
        <v>866</v>
      </c>
    </row>
    <row r="10" spans="1:19" ht="17.100000000000001" customHeight="1" x14ac:dyDescent="0.4">
      <c r="A10" s="8">
        <v>22</v>
      </c>
      <c r="B10" s="63">
        <v>4</v>
      </c>
      <c r="C10" s="64">
        <v>54</v>
      </c>
      <c r="D10" s="64">
        <v>109</v>
      </c>
      <c r="E10" s="64">
        <v>63</v>
      </c>
      <c r="F10" s="64">
        <v>46</v>
      </c>
      <c r="G10" s="64">
        <v>10</v>
      </c>
      <c r="H10" s="64">
        <v>1</v>
      </c>
      <c r="I10" s="64">
        <v>9</v>
      </c>
      <c r="J10" s="65">
        <v>1808</v>
      </c>
      <c r="K10" s="64">
        <v>975</v>
      </c>
      <c r="L10" s="64">
        <v>833</v>
      </c>
    </row>
    <row r="11" spans="1:19" ht="17.100000000000001" customHeight="1" x14ac:dyDescent="0.4">
      <c r="A11" s="23">
        <v>23</v>
      </c>
      <c r="B11" s="63">
        <v>4</v>
      </c>
      <c r="C11" s="64">
        <v>55</v>
      </c>
      <c r="D11" s="64">
        <v>113</v>
      </c>
      <c r="E11" s="64">
        <v>62</v>
      </c>
      <c r="F11" s="64">
        <v>51</v>
      </c>
      <c r="G11" s="64">
        <v>10</v>
      </c>
      <c r="H11" s="64">
        <v>1</v>
      </c>
      <c r="I11" s="64">
        <v>9</v>
      </c>
      <c r="J11" s="65">
        <v>1830</v>
      </c>
      <c r="K11" s="64">
        <v>974</v>
      </c>
      <c r="L11" s="64">
        <v>856</v>
      </c>
    </row>
    <row r="12" spans="1:19" ht="17.100000000000001" customHeight="1" x14ac:dyDescent="0.4">
      <c r="A12" s="8">
        <v>24</v>
      </c>
      <c r="B12" s="63">
        <v>4</v>
      </c>
      <c r="C12" s="64">
        <v>56</v>
      </c>
      <c r="D12" s="64">
        <v>117</v>
      </c>
      <c r="E12" s="64">
        <v>67</v>
      </c>
      <c r="F12" s="64">
        <v>50</v>
      </c>
      <c r="G12" s="64">
        <v>11</v>
      </c>
      <c r="H12" s="64">
        <v>1</v>
      </c>
      <c r="I12" s="64">
        <v>10</v>
      </c>
      <c r="J12" s="65">
        <v>1842</v>
      </c>
      <c r="K12" s="65">
        <v>965</v>
      </c>
      <c r="L12" s="64">
        <v>877</v>
      </c>
    </row>
    <row r="13" spans="1:19" ht="17.100000000000001" customHeight="1" x14ac:dyDescent="0.4">
      <c r="A13" s="8">
        <v>25</v>
      </c>
      <c r="B13" s="63">
        <v>4</v>
      </c>
      <c r="C13" s="64">
        <v>57</v>
      </c>
      <c r="D13" s="64">
        <v>124</v>
      </c>
      <c r="E13" s="64">
        <v>74</v>
      </c>
      <c r="F13" s="64">
        <v>50</v>
      </c>
      <c r="G13" s="64">
        <v>12</v>
      </c>
      <c r="H13" s="64" t="s">
        <v>62</v>
      </c>
      <c r="I13" s="64">
        <v>12</v>
      </c>
      <c r="J13" s="65">
        <v>1832</v>
      </c>
      <c r="K13" s="65">
        <v>990</v>
      </c>
      <c r="L13" s="64">
        <v>842</v>
      </c>
    </row>
    <row r="14" spans="1:19" ht="17.100000000000001" customHeight="1" x14ac:dyDescent="0.4">
      <c r="A14" s="8">
        <v>26</v>
      </c>
      <c r="B14" s="63">
        <v>4</v>
      </c>
      <c r="C14" s="64">
        <v>59</v>
      </c>
      <c r="D14" s="64">
        <v>124</v>
      </c>
      <c r="E14" s="64">
        <v>72</v>
      </c>
      <c r="F14" s="64">
        <v>52</v>
      </c>
      <c r="G14" s="64">
        <v>12</v>
      </c>
      <c r="H14" s="64">
        <v>1</v>
      </c>
      <c r="I14" s="64">
        <v>11</v>
      </c>
      <c r="J14" s="65">
        <v>1832</v>
      </c>
      <c r="K14" s="65">
        <v>967</v>
      </c>
      <c r="L14" s="64">
        <v>865</v>
      </c>
    </row>
    <row r="15" spans="1:19" ht="17.100000000000001" customHeight="1" x14ac:dyDescent="0.4">
      <c r="A15" s="8">
        <v>27</v>
      </c>
      <c r="B15" s="63">
        <v>4</v>
      </c>
      <c r="C15" s="64">
        <v>60</v>
      </c>
      <c r="D15" s="64">
        <v>137</v>
      </c>
      <c r="E15" s="64">
        <v>79</v>
      </c>
      <c r="F15" s="64">
        <v>58</v>
      </c>
      <c r="G15" s="64">
        <v>9</v>
      </c>
      <c r="H15" s="64" t="s">
        <v>62</v>
      </c>
      <c r="I15" s="64">
        <v>9</v>
      </c>
      <c r="J15" s="65">
        <v>1819</v>
      </c>
      <c r="K15" s="64">
        <v>963</v>
      </c>
      <c r="L15" s="64">
        <v>856</v>
      </c>
    </row>
    <row r="16" spans="1:19" ht="17.100000000000001" customHeight="1" x14ac:dyDescent="0.4">
      <c r="A16" s="11">
        <v>28</v>
      </c>
      <c r="B16" s="66">
        <v>4</v>
      </c>
      <c r="C16" s="67">
        <v>61</v>
      </c>
      <c r="D16" s="67">
        <v>129</v>
      </c>
      <c r="E16" s="67">
        <v>75</v>
      </c>
      <c r="F16" s="67">
        <v>54</v>
      </c>
      <c r="G16" s="67">
        <v>10</v>
      </c>
      <c r="H16" s="67" t="s">
        <v>62</v>
      </c>
      <c r="I16" s="67">
        <v>10</v>
      </c>
      <c r="J16" s="68">
        <v>1799</v>
      </c>
      <c r="K16" s="67">
        <v>895</v>
      </c>
      <c r="L16" s="67">
        <v>904</v>
      </c>
    </row>
    <row r="17" spans="1:19" ht="13.5" customHeight="1" x14ac:dyDescent="0.4">
      <c r="A17" s="333" t="s">
        <v>23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41"/>
      <c r="N17" s="41"/>
      <c r="O17" s="41"/>
      <c r="P17" s="41"/>
      <c r="Q17" s="41"/>
      <c r="R17" s="41"/>
      <c r="S17" s="41"/>
    </row>
  </sheetData>
  <mergeCells count="10">
    <mergeCell ref="A17:L17"/>
    <mergeCell ref="A1:L1"/>
    <mergeCell ref="A3:L3"/>
    <mergeCell ref="A4:L4"/>
    <mergeCell ref="A5:A6"/>
    <mergeCell ref="B5:B6"/>
    <mergeCell ref="C5:C6"/>
    <mergeCell ref="D5:F5"/>
    <mergeCell ref="G5:I5"/>
    <mergeCell ref="J5:L5"/>
  </mergeCells>
  <phoneticPr fontId="21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showGridLines="0" zoomScaleNormal="100" workbookViewId="0">
      <selection activeCell="A3" sqref="A3:K3"/>
    </sheetView>
  </sheetViews>
  <sheetFormatPr defaultRowHeight="18.75" x14ac:dyDescent="0.4"/>
  <cols>
    <col min="1" max="1" width="9.625" style="2" customWidth="1"/>
    <col min="2" max="11" width="7.625" style="2" customWidth="1"/>
    <col min="12" max="16384" width="9" style="2"/>
  </cols>
  <sheetData>
    <row r="1" spans="1:19" x14ac:dyDescent="0.4">
      <c r="A1" s="327" t="s">
        <v>24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</row>
    <row r="3" spans="1:19" ht="17.25" customHeight="1" x14ac:dyDescent="0.4">
      <c r="A3" s="312" t="s">
        <v>63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41"/>
      <c r="M3" s="41"/>
      <c r="N3" s="41"/>
      <c r="O3" s="41"/>
      <c r="P3" s="41"/>
      <c r="Q3" s="41"/>
      <c r="R3" s="41"/>
      <c r="S3" s="41"/>
    </row>
    <row r="4" spans="1:19" ht="14.25" customHeight="1" x14ac:dyDescent="0.4">
      <c r="A4" s="322" t="s">
        <v>506</v>
      </c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41"/>
      <c r="M4" s="41"/>
      <c r="N4" s="41"/>
      <c r="O4" s="41"/>
      <c r="P4" s="41"/>
      <c r="Q4" s="41"/>
      <c r="R4" s="41"/>
      <c r="S4" s="41"/>
    </row>
    <row r="5" spans="1:19" x14ac:dyDescent="0.4">
      <c r="A5" s="316" t="s">
        <v>0</v>
      </c>
      <c r="B5" s="331" t="s">
        <v>64</v>
      </c>
      <c r="C5" s="313"/>
      <c r="D5" s="315" t="s">
        <v>65</v>
      </c>
      <c r="E5" s="313"/>
      <c r="F5" s="315" t="s">
        <v>66</v>
      </c>
      <c r="G5" s="313"/>
      <c r="H5" s="315" t="s">
        <v>67</v>
      </c>
      <c r="I5" s="313"/>
      <c r="J5" s="331" t="s">
        <v>68</v>
      </c>
      <c r="K5" s="332"/>
    </row>
    <row r="6" spans="1:19" x14ac:dyDescent="0.4">
      <c r="A6" s="317"/>
      <c r="B6" s="6" t="s">
        <v>69</v>
      </c>
      <c r="C6" s="35" t="s">
        <v>71</v>
      </c>
      <c r="D6" s="6" t="s">
        <v>69</v>
      </c>
      <c r="E6" s="35" t="s">
        <v>70</v>
      </c>
      <c r="F6" s="6" t="s">
        <v>72</v>
      </c>
      <c r="G6" s="35" t="s">
        <v>73</v>
      </c>
      <c r="H6" s="6" t="s">
        <v>74</v>
      </c>
      <c r="I6" s="35" t="s">
        <v>75</v>
      </c>
      <c r="J6" s="6" t="s">
        <v>72</v>
      </c>
      <c r="K6" s="34" t="s">
        <v>75</v>
      </c>
    </row>
    <row r="7" spans="1:19" ht="17.100000000000001" customHeight="1" x14ac:dyDescent="0.4">
      <c r="A7" s="8" t="s">
        <v>76</v>
      </c>
      <c r="B7" s="72">
        <v>54</v>
      </c>
      <c r="C7" s="14">
        <v>65</v>
      </c>
      <c r="D7" s="14">
        <v>27</v>
      </c>
      <c r="E7" s="14">
        <v>6</v>
      </c>
      <c r="F7" s="14" t="s">
        <v>77</v>
      </c>
      <c r="G7" s="14" t="s">
        <v>61</v>
      </c>
      <c r="H7" s="14">
        <v>18</v>
      </c>
      <c r="I7" s="14">
        <v>53</v>
      </c>
      <c r="J7" s="14">
        <v>9</v>
      </c>
      <c r="K7" s="14">
        <v>6</v>
      </c>
    </row>
    <row r="8" spans="1:19" ht="17.100000000000001" customHeight="1" x14ac:dyDescent="0.4">
      <c r="A8" s="8">
        <v>20</v>
      </c>
      <c r="B8" s="63">
        <v>53</v>
      </c>
      <c r="C8" s="64">
        <v>76</v>
      </c>
      <c r="D8" s="64">
        <v>20</v>
      </c>
      <c r="E8" s="64">
        <v>8</v>
      </c>
      <c r="F8" s="64" t="s">
        <v>78</v>
      </c>
      <c r="G8" s="64" t="s">
        <v>61</v>
      </c>
      <c r="H8" s="64">
        <v>20</v>
      </c>
      <c r="I8" s="64">
        <v>65</v>
      </c>
      <c r="J8" s="64">
        <v>13</v>
      </c>
      <c r="K8" s="64">
        <v>3</v>
      </c>
    </row>
    <row r="9" spans="1:19" ht="17.100000000000001" customHeight="1" x14ac:dyDescent="0.4">
      <c r="A9" s="8">
        <v>21</v>
      </c>
      <c r="B9" s="63">
        <v>35</v>
      </c>
      <c r="C9" s="64">
        <v>75</v>
      </c>
      <c r="D9" s="64">
        <v>9</v>
      </c>
      <c r="E9" s="64">
        <v>8</v>
      </c>
      <c r="F9" s="64" t="s">
        <v>61</v>
      </c>
      <c r="G9" s="64" t="s">
        <v>79</v>
      </c>
      <c r="H9" s="64">
        <v>15</v>
      </c>
      <c r="I9" s="64">
        <v>61</v>
      </c>
      <c r="J9" s="64">
        <v>11</v>
      </c>
      <c r="K9" s="64">
        <v>6</v>
      </c>
    </row>
    <row r="10" spans="1:19" ht="17.100000000000001" customHeight="1" x14ac:dyDescent="0.4">
      <c r="A10" s="8">
        <v>22</v>
      </c>
      <c r="B10" s="63">
        <v>18</v>
      </c>
      <c r="C10" s="64">
        <v>81</v>
      </c>
      <c r="D10" s="64">
        <v>3</v>
      </c>
      <c r="E10" s="64">
        <v>2</v>
      </c>
      <c r="F10" s="64" t="s">
        <v>61</v>
      </c>
      <c r="G10" s="64" t="s">
        <v>61</v>
      </c>
      <c r="H10" s="64">
        <v>15</v>
      </c>
      <c r="I10" s="64">
        <v>70</v>
      </c>
      <c r="J10" s="64" t="s">
        <v>61</v>
      </c>
      <c r="K10" s="64">
        <v>9</v>
      </c>
    </row>
    <row r="11" spans="1:19" ht="17.100000000000001" customHeight="1" x14ac:dyDescent="0.4">
      <c r="A11" s="8">
        <v>23</v>
      </c>
      <c r="B11" s="63">
        <v>18</v>
      </c>
      <c r="C11" s="64">
        <v>74</v>
      </c>
      <c r="D11" s="64">
        <v>8</v>
      </c>
      <c r="E11" s="64">
        <v>5</v>
      </c>
      <c r="F11" s="64" t="s">
        <v>80</v>
      </c>
      <c r="G11" s="64" t="s">
        <v>81</v>
      </c>
      <c r="H11" s="64">
        <v>8</v>
      </c>
      <c r="I11" s="64">
        <v>68</v>
      </c>
      <c r="J11" s="64">
        <v>2</v>
      </c>
      <c r="K11" s="64">
        <v>1</v>
      </c>
    </row>
    <row r="12" spans="1:19" ht="17.100000000000001" customHeight="1" x14ac:dyDescent="0.4">
      <c r="A12" s="8">
        <v>24</v>
      </c>
      <c r="B12" s="73">
        <v>26</v>
      </c>
      <c r="C12" s="18">
        <v>60</v>
      </c>
      <c r="D12" s="18">
        <v>12</v>
      </c>
      <c r="E12" s="18">
        <v>8</v>
      </c>
      <c r="F12" s="64" t="s">
        <v>79</v>
      </c>
      <c r="G12" s="64" t="s">
        <v>61</v>
      </c>
      <c r="H12" s="18">
        <v>9</v>
      </c>
      <c r="I12" s="18">
        <v>49</v>
      </c>
      <c r="J12" s="18">
        <v>5</v>
      </c>
      <c r="K12" s="18">
        <v>3</v>
      </c>
    </row>
    <row r="13" spans="1:19" ht="17.100000000000001" customHeight="1" x14ac:dyDescent="0.4">
      <c r="A13" s="8">
        <v>25</v>
      </c>
      <c r="B13" s="73">
        <v>21</v>
      </c>
      <c r="C13" s="18">
        <v>51</v>
      </c>
      <c r="D13" s="18">
        <v>6</v>
      </c>
      <c r="E13" s="18">
        <v>8</v>
      </c>
      <c r="F13" s="18">
        <v>1</v>
      </c>
      <c r="G13" s="64" t="s">
        <v>82</v>
      </c>
      <c r="H13" s="18">
        <v>11</v>
      </c>
      <c r="I13" s="18">
        <v>43</v>
      </c>
      <c r="J13" s="18">
        <v>4</v>
      </c>
      <c r="K13" s="18" t="s">
        <v>79</v>
      </c>
    </row>
    <row r="14" spans="1:19" s="76" customFormat="1" ht="17.100000000000001" customHeight="1" x14ac:dyDescent="0.4">
      <c r="A14" s="8">
        <v>26</v>
      </c>
      <c r="B14" s="74">
        <v>16</v>
      </c>
      <c r="C14" s="40">
        <v>54</v>
      </c>
      <c r="D14" s="75">
        <v>6</v>
      </c>
      <c r="E14" s="40">
        <v>15</v>
      </c>
      <c r="F14" s="75" t="s">
        <v>79</v>
      </c>
      <c r="G14" s="64" t="s">
        <v>81</v>
      </c>
      <c r="H14" s="75">
        <v>6</v>
      </c>
      <c r="I14" s="40">
        <v>37</v>
      </c>
      <c r="J14" s="40">
        <v>4</v>
      </c>
      <c r="K14" s="40">
        <v>2</v>
      </c>
    </row>
    <row r="15" spans="1:19" ht="17.100000000000001" customHeight="1" x14ac:dyDescent="0.4">
      <c r="A15" s="11">
        <v>27</v>
      </c>
      <c r="B15" s="77">
        <v>37</v>
      </c>
      <c r="C15" s="5">
        <v>61</v>
      </c>
      <c r="D15" s="5">
        <v>18</v>
      </c>
      <c r="E15" s="5">
        <v>9</v>
      </c>
      <c r="F15" s="5" t="s">
        <v>82</v>
      </c>
      <c r="G15" s="67" t="s">
        <v>61</v>
      </c>
      <c r="H15" s="5">
        <v>10</v>
      </c>
      <c r="I15" s="5">
        <v>48</v>
      </c>
      <c r="J15" s="5">
        <v>9</v>
      </c>
      <c r="K15" s="5">
        <v>4</v>
      </c>
    </row>
    <row r="16" spans="1:19" s="308" customFormat="1" ht="13.5" customHeight="1" x14ac:dyDescent="0.4">
      <c r="A16" s="343" t="s">
        <v>505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41"/>
      <c r="M16" s="41"/>
      <c r="N16" s="41"/>
      <c r="O16" s="41"/>
      <c r="P16" s="41"/>
      <c r="Q16" s="41"/>
      <c r="R16" s="41"/>
      <c r="S16" s="41"/>
    </row>
    <row r="17" spans="1:11" s="80" customFormat="1" ht="12.75" customHeight="1" x14ac:dyDescent="0.4">
      <c r="A17" s="344" t="s">
        <v>83</v>
      </c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1" s="308" customFormat="1" ht="17.100000000000001" customHeight="1" x14ac:dyDescent="0.4">
      <c r="A18" s="345" t="s">
        <v>508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</row>
    <row r="19" spans="1:11" s="308" customFormat="1" x14ac:dyDescent="0.4">
      <c r="A19" s="316" t="s">
        <v>509</v>
      </c>
      <c r="B19" s="331" t="s">
        <v>64</v>
      </c>
      <c r="C19" s="313"/>
      <c r="D19" s="315" t="s">
        <v>65</v>
      </c>
      <c r="E19" s="313"/>
      <c r="F19" s="315" t="s">
        <v>66</v>
      </c>
      <c r="G19" s="313"/>
      <c r="H19" s="315" t="s">
        <v>67</v>
      </c>
      <c r="I19" s="313"/>
      <c r="J19" s="331" t="s">
        <v>68</v>
      </c>
      <c r="K19" s="332"/>
    </row>
    <row r="20" spans="1:11" s="308" customFormat="1" x14ac:dyDescent="0.4">
      <c r="A20" s="317"/>
      <c r="B20" s="306" t="s">
        <v>69</v>
      </c>
      <c r="C20" s="305" t="s">
        <v>70</v>
      </c>
      <c r="D20" s="306" t="s">
        <v>69</v>
      </c>
      <c r="E20" s="305" t="s">
        <v>70</v>
      </c>
      <c r="F20" s="306" t="s">
        <v>72</v>
      </c>
      <c r="G20" s="305" t="s">
        <v>70</v>
      </c>
      <c r="H20" s="306" t="s">
        <v>69</v>
      </c>
      <c r="I20" s="305" t="s">
        <v>70</v>
      </c>
      <c r="J20" s="306" t="s">
        <v>72</v>
      </c>
      <c r="K20" s="307" t="s">
        <v>70</v>
      </c>
    </row>
    <row r="21" spans="1:11" ht="17.100000000000001" customHeight="1" x14ac:dyDescent="0.4">
      <c r="A21" s="11">
        <v>28</v>
      </c>
      <c r="B21" s="77">
        <v>26</v>
      </c>
      <c r="C21" s="5">
        <v>66</v>
      </c>
      <c r="D21" s="5">
        <v>13</v>
      </c>
      <c r="E21" s="5">
        <v>12</v>
      </c>
      <c r="F21" s="5" t="s">
        <v>81</v>
      </c>
      <c r="G21" s="5" t="s">
        <v>61</v>
      </c>
      <c r="H21" s="5">
        <v>10</v>
      </c>
      <c r="I21" s="5">
        <v>53</v>
      </c>
      <c r="J21" s="5">
        <v>3</v>
      </c>
      <c r="K21" s="5">
        <v>1</v>
      </c>
    </row>
    <row r="22" spans="1:11" x14ac:dyDescent="0.4">
      <c r="A22" s="343" t="s">
        <v>507</v>
      </c>
      <c r="B22" s="343"/>
      <c r="C22" s="343"/>
      <c r="D22" s="343"/>
      <c r="E22" s="343"/>
      <c r="F22" s="343"/>
      <c r="G22" s="343"/>
      <c r="H22" s="343"/>
      <c r="I22" s="343"/>
      <c r="J22" s="343"/>
      <c r="K22" s="343"/>
    </row>
    <row r="23" spans="1:11" s="80" customFormat="1" ht="12.75" customHeight="1" x14ac:dyDescent="0.4">
      <c r="A23" s="344" t="s">
        <v>83</v>
      </c>
      <c r="B23" s="344"/>
      <c r="C23" s="344"/>
      <c r="D23" s="344"/>
      <c r="E23" s="344"/>
      <c r="F23" s="344"/>
      <c r="G23" s="344"/>
      <c r="H23" s="344"/>
      <c r="I23" s="344"/>
      <c r="J23" s="344"/>
      <c r="K23" s="344"/>
    </row>
  </sheetData>
  <mergeCells count="20">
    <mergeCell ref="J19:K19"/>
    <mergeCell ref="A16:K16"/>
    <mergeCell ref="A17:K17"/>
    <mergeCell ref="A23:K23"/>
    <mergeCell ref="A18:K18"/>
    <mergeCell ref="A22:K22"/>
    <mergeCell ref="A19:A20"/>
    <mergeCell ref="B19:C19"/>
    <mergeCell ref="D19:E19"/>
    <mergeCell ref="F19:G19"/>
    <mergeCell ref="H19:I19"/>
    <mergeCell ref="A1:K1"/>
    <mergeCell ref="A3:K3"/>
    <mergeCell ref="A4:K4"/>
    <mergeCell ref="A5:A6"/>
    <mergeCell ref="B5:C5"/>
    <mergeCell ref="D5:E5"/>
    <mergeCell ref="F5:G5"/>
    <mergeCell ref="H5:I5"/>
    <mergeCell ref="J5:K5"/>
  </mergeCells>
  <phoneticPr fontId="21"/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>
      <selection activeCell="A3" sqref="A3:G3"/>
    </sheetView>
  </sheetViews>
  <sheetFormatPr defaultRowHeight="18.75" x14ac:dyDescent="0.4"/>
  <cols>
    <col min="1" max="1" width="9" style="2"/>
    <col min="2" max="7" width="8.625" style="2" customWidth="1"/>
    <col min="8" max="16384" width="9" style="2"/>
  </cols>
  <sheetData>
    <row r="1" spans="1:19" x14ac:dyDescent="0.4">
      <c r="A1" s="327" t="s">
        <v>24</v>
      </c>
      <c r="B1" s="327"/>
      <c r="C1" s="327"/>
      <c r="D1" s="327"/>
      <c r="E1" s="327"/>
      <c r="F1" s="327"/>
      <c r="G1" s="327"/>
    </row>
    <row r="3" spans="1:19" ht="13.5" customHeight="1" x14ac:dyDescent="0.4">
      <c r="A3" s="312" t="s">
        <v>84</v>
      </c>
      <c r="B3" s="312"/>
      <c r="C3" s="312"/>
      <c r="D3" s="312"/>
      <c r="E3" s="312"/>
      <c r="F3" s="312"/>
      <c r="G3" s="312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x14ac:dyDescent="0.4">
      <c r="A4" s="24"/>
      <c r="B4" s="29"/>
      <c r="C4" s="29"/>
      <c r="D4" s="29"/>
      <c r="E4" s="29"/>
      <c r="F4" s="29"/>
      <c r="G4" s="29"/>
    </row>
    <row r="5" spans="1:19" x14ac:dyDescent="0.4">
      <c r="A5" s="316" t="s">
        <v>0</v>
      </c>
      <c r="B5" s="318" t="s">
        <v>85</v>
      </c>
      <c r="C5" s="319" t="s">
        <v>86</v>
      </c>
      <c r="D5" s="32"/>
      <c r="E5" s="319" t="s">
        <v>87</v>
      </c>
      <c r="F5" s="319" t="s">
        <v>88</v>
      </c>
      <c r="G5" s="348" t="s">
        <v>89</v>
      </c>
    </row>
    <row r="6" spans="1:19" ht="27" x14ac:dyDescent="0.4">
      <c r="A6" s="317"/>
      <c r="B6" s="346"/>
      <c r="C6" s="347"/>
      <c r="D6" s="6" t="s">
        <v>90</v>
      </c>
      <c r="E6" s="347"/>
      <c r="F6" s="347"/>
      <c r="G6" s="349"/>
    </row>
    <row r="7" spans="1:19" ht="17.100000000000001" customHeight="1" x14ac:dyDescent="0.4">
      <c r="A7" s="16" t="s">
        <v>76</v>
      </c>
      <c r="B7" s="72">
        <v>678</v>
      </c>
      <c r="C7" s="14">
        <v>673</v>
      </c>
      <c r="D7" s="82">
        <v>99.3</v>
      </c>
      <c r="E7" s="14" t="s">
        <v>91</v>
      </c>
      <c r="F7" s="14" t="s">
        <v>77</v>
      </c>
      <c r="G7" s="14">
        <v>5</v>
      </c>
    </row>
    <row r="8" spans="1:19" ht="17.100000000000001" customHeight="1" x14ac:dyDescent="0.4">
      <c r="A8" s="8">
        <v>20</v>
      </c>
      <c r="B8" s="63">
        <v>668</v>
      </c>
      <c r="C8" s="64">
        <v>661</v>
      </c>
      <c r="D8" s="83">
        <v>99</v>
      </c>
      <c r="E8" s="64">
        <v>1</v>
      </c>
      <c r="F8" s="64">
        <v>3</v>
      </c>
      <c r="G8" s="64">
        <v>3</v>
      </c>
    </row>
    <row r="9" spans="1:19" ht="17.100000000000001" customHeight="1" x14ac:dyDescent="0.4">
      <c r="A9" s="8">
        <v>21</v>
      </c>
      <c r="B9" s="63">
        <v>677</v>
      </c>
      <c r="C9" s="64">
        <v>668</v>
      </c>
      <c r="D9" s="83">
        <v>98.7</v>
      </c>
      <c r="E9" s="64" t="s">
        <v>78</v>
      </c>
      <c r="F9" s="64">
        <v>2</v>
      </c>
      <c r="G9" s="64">
        <v>7</v>
      </c>
    </row>
    <row r="10" spans="1:19" ht="17.100000000000001" customHeight="1" x14ac:dyDescent="0.4">
      <c r="A10" s="8">
        <v>22</v>
      </c>
      <c r="B10" s="63">
        <v>683</v>
      </c>
      <c r="C10" s="64">
        <v>678</v>
      </c>
      <c r="D10" s="83">
        <v>99.3</v>
      </c>
      <c r="E10" s="64" t="s">
        <v>61</v>
      </c>
      <c r="F10" s="64">
        <v>1</v>
      </c>
      <c r="G10" s="64">
        <v>4</v>
      </c>
      <c r="K10" s="41"/>
      <c r="L10" s="41"/>
      <c r="M10" s="41"/>
      <c r="N10" s="41"/>
      <c r="O10" s="41"/>
      <c r="P10" s="41"/>
    </row>
    <row r="11" spans="1:19" ht="17.100000000000001" customHeight="1" x14ac:dyDescent="0.4">
      <c r="A11" s="23">
        <v>23</v>
      </c>
      <c r="B11" s="63">
        <v>606</v>
      </c>
      <c r="C11" s="64">
        <v>594</v>
      </c>
      <c r="D11" s="83">
        <v>98</v>
      </c>
      <c r="E11" s="64" t="s">
        <v>91</v>
      </c>
      <c r="F11" s="64">
        <v>3</v>
      </c>
      <c r="G11" s="64">
        <v>9</v>
      </c>
    </row>
    <row r="12" spans="1:19" ht="17.100000000000001" customHeight="1" x14ac:dyDescent="0.4">
      <c r="A12" s="8">
        <v>24</v>
      </c>
      <c r="B12" s="73">
        <v>593</v>
      </c>
      <c r="C12" s="18">
        <v>586</v>
      </c>
      <c r="D12" s="84">
        <v>98.8</v>
      </c>
      <c r="E12" s="64" t="s">
        <v>61</v>
      </c>
      <c r="F12" s="18">
        <v>2</v>
      </c>
      <c r="G12" s="18">
        <v>5</v>
      </c>
    </row>
    <row r="13" spans="1:19" ht="17.100000000000001" customHeight="1" x14ac:dyDescent="0.4">
      <c r="A13" s="8">
        <v>25</v>
      </c>
      <c r="B13" s="73">
        <v>613</v>
      </c>
      <c r="C13" s="18">
        <v>603</v>
      </c>
      <c r="D13" s="84">
        <v>98.4</v>
      </c>
      <c r="E13" s="64" t="s">
        <v>61</v>
      </c>
      <c r="F13" s="18">
        <v>2</v>
      </c>
      <c r="G13" s="18">
        <v>8</v>
      </c>
    </row>
    <row r="14" spans="1:19" ht="17.100000000000001" customHeight="1" x14ac:dyDescent="0.4">
      <c r="A14" s="8">
        <v>26</v>
      </c>
      <c r="B14" s="73">
        <v>623</v>
      </c>
      <c r="C14" s="18">
        <v>620</v>
      </c>
      <c r="D14" s="84">
        <v>99.5</v>
      </c>
      <c r="E14" s="18">
        <v>1</v>
      </c>
      <c r="F14" s="18">
        <v>1</v>
      </c>
      <c r="G14" s="18">
        <v>1</v>
      </c>
    </row>
    <row r="15" spans="1:19" ht="17.100000000000001" customHeight="1" x14ac:dyDescent="0.4">
      <c r="A15" s="8">
        <v>27</v>
      </c>
      <c r="B15" s="73">
        <v>608</v>
      </c>
      <c r="C15" s="18">
        <v>602</v>
      </c>
      <c r="D15" s="84">
        <v>99</v>
      </c>
      <c r="E15" s="18" t="s">
        <v>78</v>
      </c>
      <c r="F15" s="18">
        <v>5</v>
      </c>
      <c r="G15" s="18">
        <v>1</v>
      </c>
    </row>
    <row r="16" spans="1:19" ht="17.100000000000001" customHeight="1" x14ac:dyDescent="0.4">
      <c r="A16" s="11">
        <v>28</v>
      </c>
      <c r="B16" s="77">
        <v>599</v>
      </c>
      <c r="C16" s="5">
        <v>594</v>
      </c>
      <c r="D16" s="85">
        <v>99.2</v>
      </c>
      <c r="E16" s="5" t="s">
        <v>77</v>
      </c>
      <c r="F16" s="5" t="s">
        <v>61</v>
      </c>
      <c r="G16" s="5">
        <v>5</v>
      </c>
    </row>
    <row r="17" spans="1:19" ht="13.5" customHeight="1" x14ac:dyDescent="0.4">
      <c r="A17" s="19"/>
      <c r="B17" s="43"/>
      <c r="C17" s="43"/>
      <c r="D17" s="43"/>
      <c r="E17" s="86"/>
      <c r="F17" s="43"/>
      <c r="G17" s="78" t="s">
        <v>92</v>
      </c>
      <c r="H17" s="41"/>
      <c r="I17" s="41"/>
      <c r="J17" s="41"/>
      <c r="Q17" s="41"/>
      <c r="R17" s="41"/>
      <c r="S17" s="41"/>
    </row>
  </sheetData>
  <mergeCells count="8">
    <mergeCell ref="A1:G1"/>
    <mergeCell ref="A3:G3"/>
    <mergeCell ref="A5:A6"/>
    <mergeCell ref="B5:B6"/>
    <mergeCell ref="C5:C6"/>
    <mergeCell ref="E5:E6"/>
    <mergeCell ref="F5:F6"/>
    <mergeCell ref="G5:G6"/>
  </mergeCells>
  <phoneticPr fontId="21"/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>
      <selection activeCell="A3" sqref="A3:E3"/>
    </sheetView>
  </sheetViews>
  <sheetFormatPr defaultRowHeight="18.75" x14ac:dyDescent="0.4"/>
  <cols>
    <col min="1" max="1" width="9" style="3"/>
    <col min="2" max="4" width="16.625" style="2" customWidth="1"/>
    <col min="5" max="5" width="16.625" style="3" customWidth="1"/>
    <col min="6" max="7" width="15.625" style="2" customWidth="1"/>
    <col min="8" max="16384" width="9" style="2"/>
  </cols>
  <sheetData>
    <row r="1" spans="1:7" x14ac:dyDescent="0.4">
      <c r="A1" s="327" t="s">
        <v>3</v>
      </c>
      <c r="B1" s="327"/>
      <c r="C1" s="327"/>
      <c r="D1" s="327"/>
      <c r="E1" s="327"/>
      <c r="F1" s="327"/>
      <c r="G1" s="327"/>
    </row>
    <row r="3" spans="1:7" x14ac:dyDescent="0.4">
      <c r="A3" s="350" t="s">
        <v>93</v>
      </c>
      <c r="B3" s="350"/>
      <c r="C3" s="350"/>
      <c r="D3" s="350"/>
      <c r="E3" s="350"/>
      <c r="F3" s="87"/>
      <c r="G3" s="87"/>
    </row>
    <row r="4" spans="1:7" x14ac:dyDescent="0.4">
      <c r="A4" s="29" t="s">
        <v>94</v>
      </c>
      <c r="B4" s="29"/>
      <c r="C4" s="29"/>
      <c r="D4" s="29"/>
      <c r="E4" s="24" t="s">
        <v>95</v>
      </c>
    </row>
    <row r="5" spans="1:7" ht="24" customHeight="1" x14ac:dyDescent="0.4">
      <c r="A5" s="351" t="s">
        <v>96</v>
      </c>
      <c r="B5" s="353" t="s">
        <v>97</v>
      </c>
      <c r="C5" s="354"/>
      <c r="D5" s="355" t="s">
        <v>98</v>
      </c>
      <c r="E5" s="355"/>
      <c r="F5" s="3"/>
    </row>
    <row r="6" spans="1:7" ht="24" customHeight="1" x14ac:dyDescent="0.4">
      <c r="A6" s="352"/>
      <c r="B6" s="26" t="s">
        <v>99</v>
      </c>
      <c r="C6" s="26" t="s">
        <v>100</v>
      </c>
      <c r="D6" s="26" t="s">
        <v>99</v>
      </c>
      <c r="E6" s="88" t="s">
        <v>100</v>
      </c>
      <c r="F6" s="3"/>
    </row>
    <row r="7" spans="1:7" ht="15" customHeight="1" x14ac:dyDescent="0.4">
      <c r="A7" s="89" t="s">
        <v>101</v>
      </c>
      <c r="B7" s="90">
        <v>116.4</v>
      </c>
      <c r="C7" s="90">
        <v>115.7</v>
      </c>
      <c r="D7" s="90">
        <v>21.6</v>
      </c>
      <c r="E7" s="90">
        <v>20.9</v>
      </c>
    </row>
    <row r="8" spans="1:7" ht="15" customHeight="1" x14ac:dyDescent="0.4">
      <c r="A8" s="91">
        <v>2</v>
      </c>
      <c r="B8" s="90">
        <v>123.4</v>
      </c>
      <c r="C8" s="90">
        <v>121.7</v>
      </c>
      <c r="D8" s="90">
        <v>24.1</v>
      </c>
      <c r="E8" s="90">
        <v>23.5</v>
      </c>
    </row>
    <row r="9" spans="1:7" ht="15" customHeight="1" x14ac:dyDescent="0.4">
      <c r="A9" s="91">
        <v>3</v>
      </c>
      <c r="B9" s="90">
        <v>128.1</v>
      </c>
      <c r="C9" s="90">
        <v>127.3</v>
      </c>
      <c r="D9" s="90">
        <v>27.1</v>
      </c>
      <c r="E9" s="90">
        <v>26.4</v>
      </c>
    </row>
    <row r="10" spans="1:7" ht="15" customHeight="1" x14ac:dyDescent="0.4">
      <c r="A10" s="91">
        <v>4</v>
      </c>
      <c r="B10" s="90">
        <v>133.30000000000001</v>
      </c>
      <c r="C10" s="90">
        <v>133.5</v>
      </c>
      <c r="D10" s="90">
        <v>30.4</v>
      </c>
      <c r="E10" s="90">
        <v>30.1</v>
      </c>
    </row>
    <row r="11" spans="1:7" ht="15" customHeight="1" x14ac:dyDescent="0.4">
      <c r="A11" s="91">
        <v>5</v>
      </c>
      <c r="B11" s="90">
        <v>139.4</v>
      </c>
      <c r="C11" s="90">
        <v>140.1</v>
      </c>
      <c r="D11" s="90">
        <v>33.4</v>
      </c>
      <c r="E11" s="90">
        <v>34</v>
      </c>
    </row>
    <row r="12" spans="1:7" ht="15" customHeight="1" x14ac:dyDescent="0.4">
      <c r="A12" s="91">
        <v>6</v>
      </c>
      <c r="B12" s="90">
        <v>144.80000000000001</v>
      </c>
      <c r="C12" s="90">
        <v>146.19999999999999</v>
      </c>
      <c r="D12" s="90">
        <v>37.6</v>
      </c>
      <c r="E12" s="90">
        <v>38.4</v>
      </c>
    </row>
    <row r="13" spans="1:7" ht="15" customHeight="1" x14ac:dyDescent="0.4">
      <c r="A13" s="91" t="s">
        <v>102</v>
      </c>
      <c r="B13" s="90">
        <v>151.5</v>
      </c>
      <c r="C13" s="90">
        <v>152</v>
      </c>
      <c r="D13" s="90">
        <v>42.7</v>
      </c>
      <c r="E13" s="90">
        <v>42.9</v>
      </c>
    </row>
    <row r="14" spans="1:7" ht="15" customHeight="1" x14ac:dyDescent="0.4">
      <c r="A14" s="91">
        <v>2</v>
      </c>
      <c r="B14" s="90">
        <v>159.19999999999999</v>
      </c>
      <c r="C14" s="90">
        <v>155.1</v>
      </c>
      <c r="D14" s="90">
        <v>48</v>
      </c>
      <c r="E14" s="90">
        <v>47.4</v>
      </c>
    </row>
    <row r="15" spans="1:7" ht="15" customHeight="1" x14ac:dyDescent="0.4">
      <c r="A15" s="92">
        <v>3</v>
      </c>
      <c r="B15" s="93">
        <v>163.9</v>
      </c>
      <c r="C15" s="93">
        <v>156.4</v>
      </c>
      <c r="D15" s="93">
        <v>52.7</v>
      </c>
      <c r="E15" s="93">
        <v>49.7</v>
      </c>
    </row>
    <row r="16" spans="1:7" x14ac:dyDescent="0.4">
      <c r="A16" s="320" t="s">
        <v>103</v>
      </c>
      <c r="B16" s="320"/>
      <c r="C16" s="320"/>
      <c r="D16" s="320"/>
      <c r="E16" s="320"/>
      <c r="F16" s="41"/>
      <c r="G16" s="41"/>
    </row>
  </sheetData>
  <mergeCells count="6">
    <mergeCell ref="A16:E16"/>
    <mergeCell ref="A1:G1"/>
    <mergeCell ref="A3:E3"/>
    <mergeCell ref="A5:A6"/>
    <mergeCell ref="B5:C5"/>
    <mergeCell ref="D5:E5"/>
  </mergeCells>
  <phoneticPr fontId="2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Dictdoc.dot</Template>
  <TotalTime>111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35</vt:i4>
      </vt:variant>
      <vt:variant>
        <vt:lpstr>名前付き一覧</vt:lpstr>
      </vt:variant>
      <vt:variant>
        <vt:i4>13</vt:i4>
      </vt:variant>
    </vt:vector>
  </HeadingPairs>
  <TitlesOfParts>
    <vt:vector size="48" baseType="lpstr">
      <vt:lpstr>１ 幼稚園の状況</vt:lpstr>
      <vt:lpstr>２ 幼稚園年齢別園児数</vt:lpstr>
      <vt:lpstr>３ 小学校別児童数の推移</vt:lpstr>
      <vt:lpstr>４ 小学校の状況</vt:lpstr>
      <vt:lpstr>５ 中学校別生徒数の推移</vt:lpstr>
      <vt:lpstr>６ 中学校の状況</vt:lpstr>
      <vt:lpstr>７ 理由別長期欠席児童及び生徒数</vt:lpstr>
      <vt:lpstr>８ 中学校卒業後の状況</vt:lpstr>
      <vt:lpstr>9 小中学校児童及び生徒体位平均値</vt:lpstr>
      <vt:lpstr>10 教育費の決算（歳出）</vt:lpstr>
      <vt:lpstr>11 高等学校の状況</vt:lpstr>
      <vt:lpstr>12 学校施設の状況</vt:lpstr>
      <vt:lpstr>13 児童1人あたりの教育費</vt:lpstr>
      <vt:lpstr>14 生徒1人あ たりの教育費</vt:lpstr>
      <vt:lpstr>15 中央図書館貸出冊数</vt:lpstr>
      <vt:lpstr>16 中央図書館蔵書冊数</vt:lpstr>
      <vt:lpstr>17 こども図書館貸出冊数</vt:lpstr>
      <vt:lpstr>18 こども図書館蔵書冊数</vt:lpstr>
      <vt:lpstr>19 図書館費及び図書購入費</vt:lpstr>
      <vt:lpstr>20 児童館利用状況</vt:lpstr>
      <vt:lpstr>21 中央公民館利用状況</vt:lpstr>
      <vt:lpstr>22 南部公民館（集会所）利用状況</vt:lpstr>
      <vt:lpstr>23 東部公民館（集会所）利用状況</vt:lpstr>
      <vt:lpstr>24 西部公民館（集会所）利用状況</vt:lpstr>
      <vt:lpstr>25 北部公民館（集会所）利用状況</vt:lpstr>
      <vt:lpstr>26 中丸公民館（集会所）利用状況</vt:lpstr>
      <vt:lpstr>27 視聴覚ライブラリー利用状況</vt:lpstr>
      <vt:lpstr>28 北本総合公園利用状況</vt:lpstr>
      <vt:lpstr>29 コミュニティセンター利用状況</vt:lpstr>
      <vt:lpstr>30 勤労福祉センター利用状況</vt:lpstr>
      <vt:lpstr>31 学習センター利用状況</vt:lpstr>
      <vt:lpstr>32 体育センター利用状況</vt:lpstr>
      <vt:lpstr>33 野外学習センター利用状況</vt:lpstr>
      <vt:lpstr>34 指定文化財種別件数</vt:lpstr>
      <vt:lpstr>35 指定文化財一覧</vt:lpstr>
      <vt:lpstr>'12 学校施設の状況'!Print_Area</vt:lpstr>
      <vt:lpstr>'15 中央図書館貸出冊数'!Print_Area</vt:lpstr>
      <vt:lpstr>'16 中央図書館蔵書冊数'!Print_Area</vt:lpstr>
      <vt:lpstr>'17 こども図書館貸出冊数'!Print_Area</vt:lpstr>
      <vt:lpstr>'18 こども図書館蔵書冊数'!Print_Area</vt:lpstr>
      <vt:lpstr>'19 図書館費及び図書購入費'!Print_Area</vt:lpstr>
      <vt:lpstr>'27 視聴覚ライブラリー利用状況'!Print_Area</vt:lpstr>
      <vt:lpstr>'29 コミュニティセンター利用状況'!Print_Area</vt:lpstr>
      <vt:lpstr>'32 体育センター利用状況'!Print_Area</vt:lpstr>
      <vt:lpstr>'33 野外学習センター利用状況'!Print_Area</vt:lpstr>
      <vt:lpstr>'34 指定文化財種別件数'!Print_Area</vt:lpstr>
      <vt:lpstr>'35 指定文化財一覧'!Print_Area</vt:lpstr>
      <vt:lpstr>'9 小中学校児童及び生徒体位平均値'!Print_Area</vt:lpstr>
    </vt:vector>
  </TitlesOfParts>
  <Company>北本市役所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１</dc:title>
  <dc:creator>情報管理課</dc:creator>
  <cp:lastModifiedBy>穴沢　直也</cp:lastModifiedBy>
  <cp:revision>2</cp:revision>
  <cp:lastPrinted>2020-03-16T00:11:32Z</cp:lastPrinted>
  <dcterms:created xsi:type="dcterms:W3CDTF">2017-01-23T09:11:00Z</dcterms:created>
  <dcterms:modified xsi:type="dcterms:W3CDTF">2020-03-16T00:11:34Z</dcterms:modified>
</cp:coreProperties>
</file>