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rv01\users$\ShareFolder\組織\企画財政部\企画課\04統計担当\09北本の統計\平成３０年\07 訂正_修正対応\平成28年(2016)_修正反映済\"/>
    </mc:Choice>
  </mc:AlternateContent>
  <bookViews>
    <workbookView xWindow="0" yWindow="0" windowWidth="18165" windowHeight="7170" tabRatio="751"/>
  </bookViews>
  <sheets>
    <sheet name="１ 犯罪の発生件数" sheetId="104" r:id="rId1"/>
    <sheet name="２ 街頭犯罪発生件数" sheetId="105" r:id="rId2"/>
    <sheet name="３ 交通事項の発生状況" sheetId="106" r:id="rId3"/>
    <sheet name="４ 交通災害共済事業の状況" sheetId="107" r:id="rId4"/>
    <sheet name="５ 交通安全施設の設置状況" sheetId="108" r:id="rId5"/>
    <sheet name="６ 救急車の出動状況" sheetId="109" r:id="rId6"/>
    <sheet name="７ 救急車の取扱人員内訳" sheetId="110" r:id="rId7"/>
    <sheet name="8 原因別の火災発生状況" sheetId="111" r:id="rId8"/>
    <sheet name="9 消防団員数及び消防機械" sheetId="112" r:id="rId9"/>
    <sheet name="10 火災の状況" sheetId="113" r:id="rId10"/>
    <sheet name="11 消防職員数及び消防機械" sheetId="114" r:id="rId11"/>
    <sheet name="12 火災の覚知状況" sheetId="115" r:id="rId12"/>
    <sheet name="13 消火栓及び防火水槽の設置状況" sheetId="116" r:id="rId13"/>
  </sheets>
  <definedNames>
    <definedName name="_xlnm.Print_Area" localSheetId="9">'10 火災の状況'!$A$1:$L$20</definedName>
    <definedName name="_xlnm.Print_Area" localSheetId="10">'11 消防職員数及び消防機械'!$A$1:$P$20</definedName>
    <definedName name="_xlnm.Print_Area" localSheetId="11">'12 火災の覚知状況'!$A$1:$K$17</definedName>
    <definedName name="_xlnm.Print_Area" localSheetId="3">'４ 交通災害共済事業の状況'!$A$1:$Q$17</definedName>
    <definedName name="_xlnm.Print_Area" localSheetId="4">'５ 交通安全施設の設置状況'!$A$1:$H$18</definedName>
    <definedName name="_xlnm.Print_Area" localSheetId="5">'６ 救急車の出動状況'!$A$1:$N$21</definedName>
    <definedName name="_xlnm.Print_Area" localSheetId="6">'７ 救急車の取扱人員内訳'!$A$1:$E$19</definedName>
    <definedName name="_xlnm.Print_Area" localSheetId="7">'8 原因別の火災発生状況'!$A$1:$K$23</definedName>
  </definedNames>
  <calcPr calcId="162913"/>
</workbook>
</file>

<file path=xl/calcChain.xml><?xml version="1.0" encoding="utf-8"?>
<calcChain xmlns="http://schemas.openxmlformats.org/spreadsheetml/2006/main">
  <c r="D11" i="111" l="1"/>
</calcChain>
</file>

<file path=xl/sharedStrings.xml><?xml version="1.0" encoding="utf-8"?>
<sst xmlns="http://schemas.openxmlformats.org/spreadsheetml/2006/main" count="400" uniqueCount="213">
  <si>
    <t>-</t>
  </si>
  <si>
    <t>　　　　　　　　　</t>
  </si>
  <si>
    <t>平成 18</t>
    <rPh sb="0" eb="2">
      <t>ヘイセイ</t>
    </rPh>
    <phoneticPr fontId="21"/>
  </si>
  <si>
    <t>男</t>
  </si>
  <si>
    <t>女</t>
  </si>
  <si>
    <t>平成　18</t>
    <phoneticPr fontId="21"/>
  </si>
  <si>
    <t>-</t>
    <phoneticPr fontId="21"/>
  </si>
  <si>
    <t>その他</t>
  </si>
  <si>
    <t>総数</t>
  </si>
  <si>
    <t>警察・消防</t>
    <phoneticPr fontId="21"/>
  </si>
  <si>
    <r>
      <t>1 犯罪発生件数</t>
    </r>
    <r>
      <rPr>
        <sz val="12"/>
        <color theme="1"/>
        <rFont val="Century"/>
        <family val="1"/>
      </rPr>
      <t/>
    </r>
    <phoneticPr fontId="21"/>
  </si>
  <si>
    <t>　　　　区分
年</t>
    <rPh sb="8" eb="9">
      <t>ネン</t>
    </rPh>
    <phoneticPr fontId="21"/>
  </si>
  <si>
    <t>街頭犯罪</t>
    <rPh sb="0" eb="2">
      <t>ガイトウ</t>
    </rPh>
    <rPh sb="2" eb="4">
      <t>ハンザイ</t>
    </rPh>
    <phoneticPr fontId="21"/>
  </si>
  <si>
    <t>侵入窃盗</t>
    <rPh sb="0" eb="2">
      <t>シンニュウ</t>
    </rPh>
    <rPh sb="2" eb="4">
      <t>セットウ</t>
    </rPh>
    <phoneticPr fontId="21"/>
  </si>
  <si>
    <t>その他の刑法犯</t>
    <rPh sb="4" eb="7">
      <t>ケイホウハン</t>
    </rPh>
    <phoneticPr fontId="21"/>
  </si>
  <si>
    <t>資料：鴻巣警察署</t>
  </si>
  <si>
    <t>警察・消防</t>
    <rPh sb="0" eb="1">
      <t>ケイ</t>
    </rPh>
    <rPh sb="1" eb="2">
      <t>サツ</t>
    </rPh>
    <rPh sb="3" eb="4">
      <t>ケ</t>
    </rPh>
    <rPh sb="4" eb="5">
      <t>ボウ</t>
    </rPh>
    <phoneticPr fontId="21"/>
  </si>
  <si>
    <t>2 街頭犯罪発生件数</t>
    <phoneticPr fontId="21"/>
  </si>
  <si>
    <t xml:space="preserve">  区分
年</t>
    <rPh sb="2" eb="4">
      <t>クブン</t>
    </rPh>
    <rPh sb="6" eb="7">
      <t>ネン</t>
    </rPh>
    <phoneticPr fontId="21"/>
  </si>
  <si>
    <t>路上
強盗</t>
    <rPh sb="3" eb="5">
      <t>ゴウトウ</t>
    </rPh>
    <phoneticPr fontId="21"/>
  </si>
  <si>
    <t>ひったくり</t>
    <phoneticPr fontId="21"/>
  </si>
  <si>
    <t>オート
バイ盗</t>
    <rPh sb="6" eb="7">
      <t>トウ</t>
    </rPh>
    <phoneticPr fontId="21"/>
  </si>
  <si>
    <t>自転車盗</t>
  </si>
  <si>
    <t>自動車盗</t>
    <rPh sb="3" eb="4">
      <t>トウ</t>
    </rPh>
    <phoneticPr fontId="21"/>
  </si>
  <si>
    <t>車　上
ねらい</t>
    <phoneticPr fontId="21"/>
  </si>
  <si>
    <t>部　品
ねらい</t>
    <phoneticPr fontId="21"/>
  </si>
  <si>
    <t>自販機
ねらい</t>
    <phoneticPr fontId="21"/>
  </si>
  <si>
    <t xml:space="preserve"> -</t>
  </si>
  <si>
    <t>3 交通事故の発生状況</t>
    <phoneticPr fontId="21"/>
  </si>
  <si>
    <t>　　　　年
区分</t>
    <rPh sb="6" eb="8">
      <t>クブン</t>
    </rPh>
    <phoneticPr fontId="21"/>
  </si>
  <si>
    <t>平成18</t>
    <phoneticPr fontId="21"/>
  </si>
  <si>
    <t>件　　数</t>
  </si>
  <si>
    <t>死　　者</t>
  </si>
  <si>
    <t>傷　　者</t>
  </si>
  <si>
    <t>注）人身事故のみ計上。　</t>
    <phoneticPr fontId="21"/>
  </si>
  <si>
    <t>資料：鴻巣警察署</t>
    <phoneticPr fontId="21"/>
  </si>
  <si>
    <t>警察・消防</t>
    <phoneticPr fontId="21"/>
  </si>
  <si>
    <r>
      <t xml:space="preserve">4 </t>
    </r>
    <r>
      <rPr>
        <sz val="12"/>
        <color theme="1"/>
        <rFont val="Century"/>
        <family val="1"/>
      </rPr>
      <t xml:space="preserve"> </t>
    </r>
    <r>
      <rPr>
        <sz val="12"/>
        <color theme="1"/>
        <rFont val="ＭＳ ゴシック"/>
        <family val="3"/>
        <charset val="128"/>
      </rPr>
      <t>交通災害共済事業の状況</t>
    </r>
    <rPh sb="7" eb="8">
      <t>トモ</t>
    </rPh>
    <rPh sb="8" eb="9">
      <t>スミ</t>
    </rPh>
    <rPh sb="9" eb="10">
      <t>コト</t>
    </rPh>
    <rPh sb="10" eb="11">
      <t>ギョウ</t>
    </rPh>
    <rPh sb="12" eb="13">
      <t>ジョウ</t>
    </rPh>
    <rPh sb="13" eb="14">
      <t>キョウ</t>
    </rPh>
    <phoneticPr fontId="21"/>
  </si>
  <si>
    <t>各年度3月31日現在</t>
    <rPh sb="0" eb="3">
      <t>カクネンド</t>
    </rPh>
    <rPh sb="4" eb="5">
      <t>ツキ</t>
    </rPh>
    <rPh sb="7" eb="8">
      <t>ニチ</t>
    </rPh>
    <rPh sb="8" eb="10">
      <t>ゲンザイ</t>
    </rPh>
    <phoneticPr fontId="21"/>
  </si>
  <si>
    <t>各年度3月31日現在</t>
    <phoneticPr fontId="21"/>
  </si>
  <si>
    <t>年  度</t>
  </si>
  <si>
    <t>人口</t>
  </si>
  <si>
    <t>会費額
（円）</t>
    <rPh sb="5" eb="6">
      <t>エン</t>
    </rPh>
    <phoneticPr fontId="21"/>
  </si>
  <si>
    <t>加入者数</t>
  </si>
  <si>
    <t>加入率
（％）</t>
    <phoneticPr fontId="21"/>
  </si>
  <si>
    <t>見舞金給付件数</t>
    <rPh sb="0" eb="2">
      <t>ミマイ</t>
    </rPh>
    <rPh sb="2" eb="3">
      <t>キン</t>
    </rPh>
    <rPh sb="3" eb="5">
      <t>キュウフ</t>
    </rPh>
    <rPh sb="5" eb="7">
      <t>ケンスウ</t>
    </rPh>
    <phoneticPr fontId="21"/>
  </si>
  <si>
    <t>見舞金給付金額（千円）</t>
    <rPh sb="0" eb="2">
      <t>ミマイ</t>
    </rPh>
    <rPh sb="2" eb="3">
      <t>キン</t>
    </rPh>
    <rPh sb="3" eb="5">
      <t>キュウフ</t>
    </rPh>
    <rPh sb="5" eb="7">
      <t>キンガク</t>
    </rPh>
    <rPh sb="8" eb="10">
      <t>センエン</t>
    </rPh>
    <phoneticPr fontId="21"/>
  </si>
  <si>
    <t>給付率
(％)</t>
    <phoneticPr fontId="21"/>
  </si>
  <si>
    <t>一般</t>
  </si>
  <si>
    <t>計</t>
  </si>
  <si>
    <t>死亡</t>
  </si>
  <si>
    <t>傷害１</t>
    <rPh sb="0" eb="2">
      <t>ショウガイ</t>
    </rPh>
    <phoneticPr fontId="21"/>
  </si>
  <si>
    <t>傷害2</t>
    <rPh sb="0" eb="2">
      <t>ショウガイ</t>
    </rPh>
    <phoneticPr fontId="21"/>
  </si>
  <si>
    <t>身体
障害</t>
    <rPh sb="0" eb="2">
      <t>シンタイ</t>
    </rPh>
    <rPh sb="3" eb="5">
      <t>ショウガイ</t>
    </rPh>
    <phoneticPr fontId="21"/>
  </si>
  <si>
    <t>合計</t>
    <rPh sb="0" eb="2">
      <t>ゴウケイ</t>
    </rPh>
    <phoneticPr fontId="21"/>
  </si>
  <si>
    <t>死亡</t>
    <rPh sb="0" eb="2">
      <t>シボウ</t>
    </rPh>
    <phoneticPr fontId="21"/>
  </si>
  <si>
    <t>傷害1</t>
    <rPh sb="0" eb="2">
      <t>ショウガイ</t>
    </rPh>
    <phoneticPr fontId="21"/>
  </si>
  <si>
    <t>平  成  18</t>
    <phoneticPr fontId="21"/>
  </si>
  <si>
    <t>-</t>
    <phoneticPr fontId="21"/>
  </si>
  <si>
    <t>-</t>
    <phoneticPr fontId="21"/>
  </si>
  <si>
    <t xml:space="preserve"> 96</t>
    <phoneticPr fontId="21"/>
  </si>
  <si>
    <t xml:space="preserve"> 76</t>
    <phoneticPr fontId="21"/>
  </si>
  <si>
    <t>-</t>
    <phoneticPr fontId="21"/>
  </si>
  <si>
    <t>注）平成23年度以降は傷害1、2を合わせた件数及び金額</t>
    <rPh sb="0" eb="1">
      <t>チュウ</t>
    </rPh>
    <rPh sb="2" eb="4">
      <t>ヘイセイ</t>
    </rPh>
    <phoneticPr fontId="21"/>
  </si>
  <si>
    <t>資料：くらし安全課</t>
    <phoneticPr fontId="21"/>
  </si>
  <si>
    <t>5 交通安全施設の設置状況</t>
    <phoneticPr fontId="21"/>
  </si>
  <si>
    <t>年　度</t>
  </si>
  <si>
    <t>防犯灯及び道路照明灯(基)</t>
    <phoneticPr fontId="21"/>
  </si>
  <si>
    <t>カーブ
ミラー
（基）</t>
    <rPh sb="9" eb="10">
      <t>キ</t>
    </rPh>
    <phoneticPr fontId="21"/>
  </si>
  <si>
    <t>信　　号　　機</t>
  </si>
  <si>
    <t>交通安全
子供広場</t>
  </si>
  <si>
    <t>総　数</t>
  </si>
  <si>
    <t>自　動</t>
  </si>
  <si>
    <t>手　動</t>
  </si>
  <si>
    <t>一灯</t>
  </si>
  <si>
    <t>…</t>
    <phoneticPr fontId="21"/>
  </si>
  <si>
    <t>…</t>
    <phoneticPr fontId="21"/>
  </si>
  <si>
    <t>　　　　　資料：鴻巣警察署、くらし安全課、道路課</t>
    <phoneticPr fontId="21"/>
  </si>
  <si>
    <t>6 救急車の出動状況</t>
    <phoneticPr fontId="21"/>
  </si>
  <si>
    <t xml:space="preserve">                                                                  各年12月31日現在</t>
    <phoneticPr fontId="21"/>
  </si>
  <si>
    <t>　　　　　区分
年</t>
    <rPh sb="12" eb="13">
      <t>ネン</t>
    </rPh>
    <phoneticPr fontId="21"/>
  </si>
  <si>
    <t>事　　　故　　　別　　　内　　　訳　(件)</t>
  </si>
  <si>
    <t>火災</t>
  </si>
  <si>
    <t>自然災害</t>
  </si>
  <si>
    <t>水難事故</t>
  </si>
  <si>
    <t>交通事故</t>
  </si>
  <si>
    <t>労働災害</t>
  </si>
  <si>
    <t>運動競技</t>
  </si>
  <si>
    <t>一般負傷</t>
  </si>
  <si>
    <t>加害</t>
  </si>
  <si>
    <t>自損行為</t>
  </si>
  <si>
    <t>急病</t>
  </si>
  <si>
    <t>平成 23</t>
    <phoneticPr fontId="21"/>
  </si>
  <si>
    <t>北本市</t>
  </si>
  <si>
    <t>県央全体</t>
  </si>
  <si>
    <t>-</t>
    <phoneticPr fontId="21"/>
  </si>
  <si>
    <t>資料：埼玉県央広域消防本部</t>
    <rPh sb="0" eb="2">
      <t>シリョウ</t>
    </rPh>
    <rPh sb="3" eb="13">
      <t>サイタマケンオウコウイキショウボウホンブ</t>
    </rPh>
    <phoneticPr fontId="21"/>
  </si>
  <si>
    <t>注）上記件数は、埼玉県央広域消防本部全体の出動状況及び、北本市内の出動状況を示したもの。</t>
  </si>
  <si>
    <t>7 救急車の搬送人数内訳</t>
    <rPh sb="6" eb="7">
      <t>ハン</t>
    </rPh>
    <rPh sb="7" eb="8">
      <t>ソウ</t>
    </rPh>
    <rPh sb="8" eb="9">
      <t>ヒト</t>
    </rPh>
    <rPh sb="9" eb="10">
      <t>カズ</t>
    </rPh>
    <phoneticPr fontId="21"/>
  </si>
  <si>
    <t>各年12月31日現在</t>
    <phoneticPr fontId="21"/>
  </si>
  <si>
    <t>　　　　　　区分
年</t>
    <rPh sb="9" eb="10">
      <t>ネン</t>
    </rPh>
    <phoneticPr fontId="21"/>
  </si>
  <si>
    <t>搬送人数</t>
    <rPh sb="2" eb="4">
      <t>ニンズウ</t>
    </rPh>
    <phoneticPr fontId="21"/>
  </si>
  <si>
    <t>総数</t>
    <rPh sb="0" eb="2">
      <t>ソウスウ</t>
    </rPh>
    <phoneticPr fontId="21"/>
  </si>
  <si>
    <t xml:space="preserve"> </t>
  </si>
  <si>
    <t xml:space="preserve"> 資料：埼玉県央広域消防本部</t>
    <phoneticPr fontId="21"/>
  </si>
  <si>
    <r>
      <t>注）上記人数は、埼玉</t>
    </r>
    <r>
      <rPr>
        <sz val="11"/>
        <rFont val="ＭＳ 明朝"/>
        <family val="1"/>
        <charset val="128"/>
      </rPr>
      <t>県央広域消防本部全体の救急搬送人数及び、北本市内の救急搬
    送人数を示したも</t>
    </r>
    <r>
      <rPr>
        <sz val="11"/>
        <color theme="1"/>
        <rFont val="ＭＳ 明朝"/>
        <family val="1"/>
        <charset val="128"/>
      </rPr>
      <t>の。</t>
    </r>
    <rPh sb="21" eb="23">
      <t>キュウキュウ</t>
    </rPh>
    <rPh sb="23" eb="25">
      <t>ハンソウ</t>
    </rPh>
    <phoneticPr fontId="21"/>
  </si>
  <si>
    <t>8 原因別の火災発生状況</t>
    <phoneticPr fontId="21"/>
  </si>
  <si>
    <t xml:space="preserve">                                                            各年12月31日現在</t>
    <phoneticPr fontId="21"/>
  </si>
  <si>
    <t>　　　年
原因</t>
    <rPh sb="9" eb="11">
      <t>ゲンイン</t>
    </rPh>
    <phoneticPr fontId="21"/>
  </si>
  <si>
    <t>平成23年中
県央全体</t>
    <rPh sb="4" eb="5">
      <t>ネン</t>
    </rPh>
    <rPh sb="7" eb="9">
      <t>ケンオウ</t>
    </rPh>
    <rPh sb="9" eb="11">
      <t>ゼンタイ</t>
    </rPh>
    <phoneticPr fontId="21"/>
  </si>
  <si>
    <t>平成24年中
県央全体</t>
    <rPh sb="4" eb="5">
      <t>ネン</t>
    </rPh>
    <phoneticPr fontId="21"/>
  </si>
  <si>
    <t>平成25年中
県央全体</t>
    <rPh sb="4" eb="5">
      <t>ネン</t>
    </rPh>
    <phoneticPr fontId="21"/>
  </si>
  <si>
    <t>平成26年中
県央全体</t>
    <rPh sb="4" eb="5">
      <t>ネン</t>
    </rPh>
    <phoneticPr fontId="21"/>
  </si>
  <si>
    <t>平成27年中
県央全体</t>
    <rPh sb="4" eb="5">
      <t>ネン</t>
    </rPh>
    <phoneticPr fontId="21"/>
  </si>
  <si>
    <t>北本市</t>
    <phoneticPr fontId="21"/>
  </si>
  <si>
    <t>北本市</t>
    <phoneticPr fontId="21"/>
  </si>
  <si>
    <t>北本市</t>
    <phoneticPr fontId="21"/>
  </si>
  <si>
    <t>北本市</t>
    <phoneticPr fontId="21"/>
  </si>
  <si>
    <t>放火</t>
  </si>
  <si>
    <t>たばこ</t>
  </si>
  <si>
    <t>-</t>
    <phoneticPr fontId="21"/>
  </si>
  <si>
    <t>こんろ</t>
  </si>
  <si>
    <t>たき火</t>
  </si>
  <si>
    <t>-</t>
    <phoneticPr fontId="21"/>
  </si>
  <si>
    <t>-</t>
    <phoneticPr fontId="21"/>
  </si>
  <si>
    <t>火遊び</t>
  </si>
  <si>
    <t>配線器具</t>
  </si>
  <si>
    <t>ストーブ</t>
  </si>
  <si>
    <t>火入れ</t>
  </si>
  <si>
    <t>焼却炉</t>
  </si>
  <si>
    <t>不明</t>
  </si>
  <si>
    <t>合計</t>
  </si>
  <si>
    <t xml:space="preserve">                                                  資料：埼玉県央広域消防本部</t>
    <phoneticPr fontId="21"/>
  </si>
  <si>
    <t>注1）上記件数は、埼玉県央広域消防本部管内全体の発生状況、及び北本市内の発生状況を示した
　　 もの。</t>
    <phoneticPr fontId="21"/>
  </si>
  <si>
    <t>注2）「放火」は、「放火の疑い」も含む。</t>
    <phoneticPr fontId="21"/>
  </si>
  <si>
    <t>注3）「その他」は、「風呂かまど」「炉」「ボイラー」「排気管」「電気機械」「電灯電話線等 
      の配線」「内燃機関」「マッチ・ライター」等をいう。</t>
    <phoneticPr fontId="21"/>
  </si>
  <si>
    <t>注4）「不明」は、調査中であるものを含む。</t>
  </si>
  <si>
    <t>資料：くらし安全課</t>
    <phoneticPr fontId="21"/>
  </si>
  <si>
    <t>警察・消防</t>
    <phoneticPr fontId="21"/>
  </si>
  <si>
    <r>
      <t>9</t>
    </r>
    <r>
      <rPr>
        <sz val="12"/>
        <color theme="1"/>
        <rFont val="Century"/>
        <family val="1"/>
      </rPr>
      <t xml:space="preserve">   </t>
    </r>
    <r>
      <rPr>
        <sz val="12"/>
        <color theme="1"/>
        <rFont val="ＭＳ ゴシック"/>
        <family val="3"/>
        <charset val="128"/>
      </rPr>
      <t>消防団員数及び消防機械</t>
    </r>
    <phoneticPr fontId="21"/>
  </si>
  <si>
    <t>各年4月1日現在</t>
    <phoneticPr fontId="21"/>
  </si>
  <si>
    <t>年</t>
  </si>
  <si>
    <t>消防団員数</t>
  </si>
  <si>
    <t>消防ポンプ自動車</t>
  </si>
  <si>
    <t>可搬動力ポンプ</t>
  </si>
  <si>
    <t>　平成　19</t>
    <rPh sb="1" eb="3">
      <t>ヘイセイ</t>
    </rPh>
    <phoneticPr fontId="21"/>
  </si>
  <si>
    <t>　　　　　　　資料：くらし安全課</t>
    <rPh sb="13" eb="15">
      <t>アンゼン</t>
    </rPh>
    <rPh sb="15" eb="16">
      <t>カ</t>
    </rPh>
    <phoneticPr fontId="21"/>
  </si>
  <si>
    <t>10 火災の状況</t>
    <phoneticPr fontId="21"/>
  </si>
  <si>
    <t>　　　　　　　　　　　　　　　　　　　　　　　　　　　　　　　　　　　　　各年12月31日現在</t>
    <phoneticPr fontId="21"/>
  </si>
  <si>
    <t>　　　　年
区分</t>
    <rPh sb="8" eb="10">
      <t>クブン</t>
    </rPh>
    <phoneticPr fontId="21"/>
  </si>
  <si>
    <t>火災件数（件）</t>
    <phoneticPr fontId="21"/>
  </si>
  <si>
    <t>建物</t>
  </si>
  <si>
    <t>車両</t>
  </si>
  <si>
    <t>焼損数（棟）</t>
  </si>
  <si>
    <t>全焼</t>
  </si>
  <si>
    <t>半焼</t>
  </si>
  <si>
    <t>-</t>
    <phoneticPr fontId="21"/>
  </si>
  <si>
    <t>部分焼</t>
  </si>
  <si>
    <t>ぼや</t>
  </si>
  <si>
    <t>焼損床面積（㎡）</t>
    <rPh sb="0" eb="2">
      <t>ショウソン</t>
    </rPh>
    <phoneticPr fontId="21"/>
  </si>
  <si>
    <t>損害額（千円）</t>
    <phoneticPr fontId="21"/>
  </si>
  <si>
    <t>　　　　　　　　　　　　　　　　　　　　　　　　　　　　　　　　資料：埼玉県央広域消防本部</t>
    <phoneticPr fontId="21"/>
  </si>
  <si>
    <t>注）上記件数等は、埼玉県央広域消防本部管内全体の発生状況及び、北本市内の発生状況を示したもの。</t>
    <phoneticPr fontId="21"/>
  </si>
  <si>
    <t>11 消防職員数及び消防機械</t>
    <phoneticPr fontId="21"/>
  </si>
  <si>
    <t>各年4月1日現在</t>
  </si>
  <si>
    <t>消防職員数</t>
  </si>
  <si>
    <t>化学消防
ポンプ自動車</t>
    <phoneticPr fontId="21"/>
  </si>
  <si>
    <t>水槽付消防
ポンプ自動車</t>
    <phoneticPr fontId="21"/>
  </si>
  <si>
    <t>普通消防
ポンプ自動車</t>
    <phoneticPr fontId="21"/>
  </si>
  <si>
    <t>救急車</t>
  </si>
  <si>
    <t>高規格救急車</t>
  </si>
  <si>
    <t>救助工作車</t>
  </si>
  <si>
    <t>はしご車</t>
  </si>
  <si>
    <t>指揮車</t>
    <rPh sb="0" eb="2">
      <t>シキ</t>
    </rPh>
    <phoneticPr fontId="21"/>
  </si>
  <si>
    <t>火災調査車</t>
  </si>
  <si>
    <t>広報車</t>
  </si>
  <si>
    <t>無線</t>
  </si>
  <si>
    <t>移動</t>
  </si>
  <si>
    <t>携帯</t>
  </si>
  <si>
    <t>平成 23</t>
    <phoneticPr fontId="21"/>
  </si>
  <si>
    <t>　　　　　　　資料：埼玉県央広域消防本部</t>
    <phoneticPr fontId="21"/>
  </si>
  <si>
    <t>注1）上記表内で「北本市」と記載されている各項目の台数は、北本消防署と北本東分署の車両及び無線の台数をそれぞれ加えたもの。</t>
  </si>
  <si>
    <t>注2）無線の分類
　　「移動」…車両と無線機が一体化(移動局)
　　「携帯」…無線機が独立し、持ち運び可能</t>
    <rPh sb="3" eb="5">
      <t>ムセン</t>
    </rPh>
    <rPh sb="6" eb="8">
      <t>ブンルイ</t>
    </rPh>
    <rPh sb="12" eb="14">
      <t>イドウ</t>
    </rPh>
    <rPh sb="35" eb="37">
      <t>ケイタイ</t>
    </rPh>
    <rPh sb="39" eb="42">
      <t>ムセンキ</t>
    </rPh>
    <rPh sb="43" eb="45">
      <t>ドクリツ</t>
    </rPh>
    <rPh sb="47" eb="48">
      <t>モ</t>
    </rPh>
    <rPh sb="49" eb="50">
      <t>ハコ</t>
    </rPh>
    <rPh sb="51" eb="53">
      <t>カノウ</t>
    </rPh>
    <phoneticPr fontId="21"/>
  </si>
  <si>
    <t>警察・消防</t>
    <phoneticPr fontId="21"/>
  </si>
  <si>
    <t>12 火災の覚知状況</t>
    <phoneticPr fontId="21"/>
  </si>
  <si>
    <t>各年12月31日現在</t>
    <phoneticPr fontId="21"/>
  </si>
  <si>
    <t>平成23年中
県央全体</t>
    <rPh sb="4" eb="5">
      <t>ネン</t>
    </rPh>
    <phoneticPr fontId="21"/>
  </si>
  <si>
    <t>火災報知器</t>
  </si>
  <si>
    <t>-</t>
    <phoneticPr fontId="21"/>
  </si>
  <si>
    <t>-</t>
    <phoneticPr fontId="21"/>
  </si>
  <si>
    <t>-</t>
    <phoneticPr fontId="21"/>
  </si>
  <si>
    <t>１１９番</t>
    <rPh sb="3" eb="4">
      <t>バン</t>
    </rPh>
    <phoneticPr fontId="21"/>
  </si>
  <si>
    <t>加入電話</t>
  </si>
  <si>
    <t>警察電話</t>
  </si>
  <si>
    <t>望楼</t>
  </si>
  <si>
    <t>-</t>
    <phoneticPr fontId="21"/>
  </si>
  <si>
    <t>-</t>
    <phoneticPr fontId="21"/>
  </si>
  <si>
    <t>-</t>
    <phoneticPr fontId="21"/>
  </si>
  <si>
    <t>駆け付け通報</t>
  </si>
  <si>
    <t>事後聞知</t>
    <phoneticPr fontId="21"/>
  </si>
  <si>
    <t>その他</t>
    <phoneticPr fontId="21"/>
  </si>
  <si>
    <t>資料：埼玉県央広域消防本部</t>
    <phoneticPr fontId="21"/>
  </si>
  <si>
    <t>注）上記件数は、埼玉県央広域消防本部管内全体の発生状況及び、北本市内の発生状況を示したもの。</t>
    <phoneticPr fontId="21"/>
  </si>
  <si>
    <t>13 消火栓及び防火水槽の設置状況</t>
    <phoneticPr fontId="21"/>
  </si>
  <si>
    <t>各年4月1日現在</t>
    <phoneticPr fontId="21"/>
  </si>
  <si>
    <t>消火栓（mm）</t>
  </si>
  <si>
    <t>防火水槽(㎥)</t>
    <phoneticPr fontId="21"/>
  </si>
  <si>
    <t>指定水利</t>
  </si>
  <si>
    <t>平成　19</t>
    <rPh sb="0" eb="2">
      <t>ヘイセイ</t>
    </rPh>
    <phoneticPr fontId="21"/>
  </si>
  <si>
    <t>　　　　　　　　　　　　　　　　　　　　　　　　　　　　　　　　　資料：くらし安全課</t>
    <rPh sb="39" eb="41">
      <t>アンゼン</t>
    </rPh>
    <rPh sb="41" eb="42">
      <t>カ</t>
    </rPh>
    <phoneticPr fontId="21"/>
  </si>
  <si>
    <t>中学生
以下</t>
    <phoneticPr fontId="21"/>
  </si>
  <si>
    <t>注）平成23年度以降は傷害1、2を合わせた件数及び金額</t>
    <phoneticPr fontId="21"/>
  </si>
  <si>
    <t>-</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</si>
</sst>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Red]\-#,##0.00\ "/>
    <numFmt numFmtId="177" formatCode="0.00_);[Red]\(0.00\)"/>
  </numFmts>
  <fonts count="3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ゴシック"/>
      <family val="3"/>
      <charset val="128"/>
    </font>
    <font>
      <sz val="12"/>
      <color theme="1"/>
      <name val="ＭＳ ゴシック"/>
      <family val="3"/>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9"/>
      <color theme="1"/>
      <name val="Century"/>
      <family val="1"/>
    </font>
    <font>
      <sz val="11"/>
      <color rgb="FF000000"/>
      <name val="游ゴシック"/>
      <family val="3"/>
      <charset val="128"/>
      <scheme val="minor"/>
    </font>
    <font>
      <sz val="11"/>
      <name val="ＭＳ 明朝"/>
      <family val="1"/>
      <charset val="128"/>
    </font>
    <font>
      <b/>
      <sz val="9"/>
      <color theme="1"/>
      <name val="Century"/>
      <family val="1"/>
    </font>
    <font>
      <sz val="12"/>
      <color theme="1"/>
      <name val="Century"/>
      <family val="1"/>
    </font>
    <font>
      <b/>
      <sz val="11"/>
      <color rgb="FFFF0000"/>
      <name val="游ゴシック"/>
      <family val="3"/>
      <charset val="128"/>
      <scheme val="minor"/>
    </font>
    <font>
      <b/>
      <sz val="10.5"/>
      <color theme="1"/>
      <name val="Century"/>
      <family val="1"/>
    </font>
    <font>
      <sz val="11"/>
      <color theme="1"/>
      <name val="ＭＳ ゴシック"/>
      <family val="3"/>
      <charset val="128"/>
    </font>
    <font>
      <sz val="11"/>
      <name val="游ゴシック"/>
      <family val="2"/>
      <charset val="128"/>
      <scheme val="minor"/>
    </font>
    <font>
      <sz val="12"/>
      <name val="ＭＳ ゴシック"/>
      <family val="3"/>
      <charset val="128"/>
    </font>
    <font>
      <sz val="10.5"/>
      <color theme="1"/>
      <name val="ＭＳ Ｐ明朝"/>
      <family val="1"/>
      <charset val="128"/>
    </font>
    <font>
      <sz val="10.5"/>
      <color theme="1"/>
      <name val="游ゴシック"/>
      <family val="2"/>
      <charset val="128"/>
      <scheme val="minor"/>
    </font>
    <font>
      <sz val="10.5"/>
      <name val="ＭＳ 明朝"/>
      <family val="1"/>
      <charset val="128"/>
    </font>
    <font>
      <sz val="9"/>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FFFF"/>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top/>
      <bottom/>
      <diagonal/>
    </border>
    <border>
      <left style="medium">
        <color rgb="FFFFFFFF"/>
      </left>
      <right style="thin">
        <color indexed="64"/>
      </right>
      <top style="thin">
        <color indexed="64"/>
      </top>
      <bottom/>
      <diagonal/>
    </border>
    <border>
      <left style="medium">
        <color rgb="FFFFFFFF"/>
      </left>
      <right style="thin">
        <color indexed="64"/>
      </right>
      <top/>
      <bottom style="thin">
        <color indexed="64"/>
      </bottom>
      <diagonal/>
    </border>
    <border>
      <left/>
      <right style="medium">
        <color rgb="FFFFFFFF"/>
      </right>
      <top style="thin">
        <color indexed="64"/>
      </top>
      <bottom/>
      <diagonal/>
    </border>
    <border>
      <left style="medium">
        <color rgb="FFFFFFFF"/>
      </left>
      <right style="thin">
        <color indexed="64"/>
      </right>
      <top/>
      <bottom/>
      <diagonal/>
    </border>
    <border>
      <left style="medium">
        <color rgb="FFFFFFFF"/>
      </left>
      <right/>
      <top/>
      <bottom/>
      <diagonal/>
    </border>
    <border>
      <left style="thin">
        <color indexed="64"/>
      </left>
      <right style="medium">
        <color rgb="FFFFFFFF"/>
      </right>
      <top style="thin">
        <color indexed="64"/>
      </top>
      <bottom style="thin">
        <color indexed="64"/>
      </bottom>
      <diagonal/>
    </border>
    <border>
      <left style="thin">
        <color indexed="64"/>
      </left>
      <right style="thin">
        <color indexed="64"/>
      </right>
      <top/>
      <bottom/>
      <diagonal/>
    </border>
    <border>
      <left style="medium">
        <color rgb="FFFFFFFF"/>
      </left>
      <right style="medium">
        <color rgb="FFFFFFFF"/>
      </right>
      <top/>
      <bottom/>
      <diagonal/>
    </border>
    <border diagonalDown="1">
      <left/>
      <right style="thin">
        <color indexed="64"/>
      </right>
      <top style="thin">
        <color indexed="64"/>
      </top>
      <bottom style="thin">
        <color auto="1"/>
      </bottom>
      <diagonal style="thin">
        <color auto="1"/>
      </diagonal>
    </border>
    <border diagonalDown="1">
      <left/>
      <right style="thin">
        <color indexed="64"/>
      </right>
      <top style="thin">
        <color indexed="64"/>
      </top>
      <bottom/>
      <diagonal style="thin">
        <color auto="1"/>
      </diagonal>
    </border>
    <border diagonalDown="1">
      <left/>
      <right style="thin">
        <color indexed="64"/>
      </right>
      <top/>
      <bottom style="thin">
        <color auto="1"/>
      </bottom>
      <diagonal style="thin">
        <color auto="1"/>
      </diagonal>
    </border>
    <border diagonalDown="1">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rgb="FFFFFFFF"/>
      </left>
      <right style="thin">
        <color auto="1"/>
      </right>
      <top style="thin">
        <color auto="1"/>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medium">
        <color indexed="64"/>
      </right>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rgb="FFFFFFFF"/>
      </right>
      <top style="thin">
        <color theme="1"/>
      </top>
      <bottom style="thin">
        <color theme="1"/>
      </bottom>
      <diagonal/>
    </border>
    <border>
      <left/>
      <right style="thin">
        <color indexed="64"/>
      </right>
      <top style="thin">
        <color theme="1"/>
      </top>
      <bottom/>
      <diagonal/>
    </border>
    <border>
      <left/>
      <right/>
      <top style="thin">
        <color theme="1"/>
      </top>
      <bottom/>
      <diagonal/>
    </border>
    <border>
      <left/>
      <right style="medium">
        <color rgb="FFFFFFFF"/>
      </right>
      <top style="thin">
        <color theme="1"/>
      </top>
      <bottom/>
      <diagonal/>
    </border>
    <border>
      <left/>
      <right style="thin">
        <color indexed="64"/>
      </right>
      <top/>
      <bottom style="thin">
        <color theme="1"/>
      </bottom>
      <diagonal/>
    </border>
    <border>
      <left/>
      <right/>
      <top/>
      <bottom style="thin">
        <color theme="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2">
    <xf numFmtId="0" fontId="0" fillId="0" borderId="0" xfId="0">
      <alignment vertical="center"/>
    </xf>
    <xf numFmtId="0" fontId="0" fillId="0" borderId="0" xfId="0" applyBorder="1">
      <alignment vertical="center"/>
    </xf>
    <xf numFmtId="3" fontId="22" fillId="0" borderId="0" xfId="0" applyNumberFormat="1" applyFont="1" applyBorder="1" applyAlignment="1">
      <alignment horizontal="right" vertical="top" wrapText="1"/>
    </xf>
    <xf numFmtId="0" fontId="22" fillId="0" borderId="16" xfId="0" applyFont="1" applyBorder="1" applyAlignment="1">
      <alignment horizontal="right" vertical="top" wrapText="1"/>
    </xf>
    <xf numFmtId="0" fontId="23" fillId="0" borderId="0" xfId="0" applyFont="1" applyAlignment="1">
      <alignment horizontal="right" vertical="center"/>
    </xf>
    <xf numFmtId="0" fontId="22" fillId="0" borderId="14" xfId="0" applyFont="1" applyBorder="1" applyAlignment="1">
      <alignment horizontal="right" vertical="top" wrapText="1"/>
    </xf>
    <xf numFmtId="0" fontId="22" fillId="0" borderId="15" xfId="0" applyFont="1" applyBorder="1" applyAlignment="1">
      <alignment horizontal="right" vertical="top" wrapText="1"/>
    </xf>
    <xf numFmtId="0" fontId="22" fillId="0" borderId="18" xfId="0" applyFont="1" applyBorder="1" applyAlignment="1">
      <alignment horizontal="right" vertical="top" wrapText="1"/>
    </xf>
    <xf numFmtId="0" fontId="0" fillId="0" borderId="0" xfId="0" applyAlignment="1">
      <alignment vertical="center"/>
    </xf>
    <xf numFmtId="0" fontId="22" fillId="0" borderId="21" xfId="0" applyFont="1" applyBorder="1" applyAlignment="1">
      <alignment horizontal="right" vertical="top" wrapText="1"/>
    </xf>
    <xf numFmtId="0" fontId="22" fillId="0" borderId="17" xfId="0" applyFont="1" applyBorder="1" applyAlignment="1">
      <alignment horizontal="right" vertical="top" wrapText="1"/>
    </xf>
    <xf numFmtId="38" fontId="22" fillId="0" borderId="0" xfId="44" applyFont="1" applyBorder="1" applyAlignment="1">
      <alignment horizontal="right" vertical="top" wrapText="1"/>
    </xf>
    <xf numFmtId="38" fontId="22" fillId="0" borderId="16" xfId="44" applyFont="1" applyBorder="1" applyAlignment="1">
      <alignment horizontal="right" vertical="top" wrapText="1"/>
    </xf>
    <xf numFmtId="0" fontId="22" fillId="0" borderId="12" xfId="0" applyFont="1" applyBorder="1" applyAlignment="1">
      <alignment horizontal="center" vertical="center" wrapText="1"/>
    </xf>
    <xf numFmtId="0" fontId="22" fillId="0" borderId="25" xfId="0" applyFont="1" applyBorder="1" applyAlignment="1">
      <alignment horizontal="right" vertical="top" wrapText="1"/>
    </xf>
    <xf numFmtId="3" fontId="25" fillId="0" borderId="24" xfId="0" applyNumberFormat="1" applyFont="1" applyBorder="1" applyAlignment="1">
      <alignment horizontal="right" vertical="top" wrapText="1"/>
    </xf>
    <xf numFmtId="3" fontId="25" fillId="0" borderId="0" xfId="0" applyNumberFormat="1" applyFont="1" applyBorder="1" applyAlignment="1">
      <alignment horizontal="right" vertical="top" wrapText="1"/>
    </xf>
    <xf numFmtId="0" fontId="25" fillId="0" borderId="0" xfId="0" applyFont="1" applyBorder="1" applyAlignment="1">
      <alignment horizontal="right" vertical="top" wrapText="1"/>
    </xf>
    <xf numFmtId="0" fontId="22" fillId="0" borderId="28" xfId="0" applyFont="1" applyBorder="1" applyAlignment="1">
      <alignment horizontal="right" vertical="top" wrapText="1"/>
    </xf>
    <xf numFmtId="0" fontId="19" fillId="0" borderId="0" xfId="0" applyFont="1" applyAlignment="1">
      <alignment vertical="center" wrapText="1"/>
    </xf>
    <xf numFmtId="0" fontId="22" fillId="0" borderId="16" xfId="0" applyFont="1" applyBorder="1" applyAlignment="1">
      <alignment horizontal="right" vertical="center"/>
    </xf>
    <xf numFmtId="0" fontId="22" fillId="0" borderId="0" xfId="0" applyFont="1" applyAlignment="1">
      <alignment vertical="center" wrapText="1"/>
    </xf>
    <xf numFmtId="0" fontId="26" fillId="0" borderId="0" xfId="0" applyFont="1" applyAlignment="1">
      <alignment horizontal="right" vertical="center"/>
    </xf>
    <xf numFmtId="0" fontId="25" fillId="0" borderId="18" xfId="0" applyFont="1" applyBorder="1" applyAlignment="1">
      <alignment horizontal="right" vertical="top" wrapText="1"/>
    </xf>
    <xf numFmtId="0" fontId="25" fillId="0" borderId="27" xfId="0" applyFont="1" applyBorder="1" applyAlignment="1">
      <alignment horizontal="right" vertical="top" wrapText="1"/>
    </xf>
    <xf numFmtId="0" fontId="25" fillId="0" borderId="10" xfId="0" applyFont="1" applyBorder="1" applyAlignment="1">
      <alignment horizontal="right" vertical="top" wrapText="1"/>
    </xf>
    <xf numFmtId="0" fontId="22" fillId="0" borderId="10" xfId="0" applyFont="1" applyBorder="1" applyAlignment="1">
      <alignment horizontal="right" vertical="top" wrapText="1"/>
    </xf>
    <xf numFmtId="0" fontId="28" fillId="0" borderId="0" xfId="0" applyFont="1">
      <alignment vertical="center"/>
    </xf>
    <xf numFmtId="0" fontId="29" fillId="0" borderId="0" xfId="0" applyFont="1" applyAlignment="1">
      <alignment horizontal="center" vertical="center"/>
    </xf>
    <xf numFmtId="0" fontId="25" fillId="0" borderId="13" xfId="0" applyFont="1" applyBorder="1" applyAlignment="1">
      <alignment horizontal="right" vertical="top" wrapText="1"/>
    </xf>
    <xf numFmtId="3" fontId="25" fillId="0" borderId="18" xfId="0" applyNumberFormat="1" applyFont="1" applyBorder="1" applyAlignment="1">
      <alignment horizontal="right" vertical="top" wrapText="1"/>
    </xf>
    <xf numFmtId="0" fontId="25" fillId="0" borderId="14" xfId="0" applyFont="1" applyBorder="1" applyAlignment="1">
      <alignment horizontal="right" vertical="top" wrapText="1"/>
    </xf>
    <xf numFmtId="38" fontId="25" fillId="0" borderId="0" xfId="44" applyFont="1" applyBorder="1" applyAlignment="1">
      <alignment vertical="top" wrapText="1"/>
    </xf>
    <xf numFmtId="0" fontId="25" fillId="0" borderId="15" xfId="0" applyFont="1" applyBorder="1" applyAlignment="1">
      <alignment horizontal="right" vertical="top" wrapText="1"/>
    </xf>
    <xf numFmtId="38" fontId="25" fillId="0" borderId="16" xfId="44" applyFont="1" applyBorder="1" applyAlignment="1">
      <alignment vertical="top" wrapText="1"/>
    </xf>
    <xf numFmtId="0" fontId="22" fillId="0" borderId="30" xfId="0" applyFont="1" applyBorder="1" applyAlignment="1">
      <alignment horizontal="center" vertical="center" wrapText="1"/>
    </xf>
    <xf numFmtId="3" fontId="22" fillId="0" borderId="18" xfId="0" applyNumberFormat="1" applyFont="1" applyBorder="1" applyAlignment="1">
      <alignment horizontal="right" vertical="top" wrapText="1"/>
    </xf>
    <xf numFmtId="0" fontId="20" fillId="0" borderId="0" xfId="0" applyFont="1" applyBorder="1" applyAlignment="1">
      <alignment vertical="center" wrapText="1"/>
    </xf>
    <xf numFmtId="0" fontId="22" fillId="0" borderId="0" xfId="0" applyFont="1" applyBorder="1">
      <alignment vertical="center"/>
    </xf>
    <xf numFmtId="0" fontId="23" fillId="0" borderId="0" xfId="0" applyFont="1" applyAlignment="1">
      <alignment horizontal="justify" vertical="center"/>
    </xf>
    <xf numFmtId="0" fontId="22" fillId="0" borderId="10" xfId="0" applyFont="1" applyBorder="1" applyAlignment="1">
      <alignment horizontal="right" vertical="center" wrapText="1"/>
    </xf>
    <xf numFmtId="3" fontId="25" fillId="0" borderId="10" xfId="0" applyNumberFormat="1" applyFont="1" applyBorder="1" applyAlignment="1">
      <alignment horizontal="right" vertical="top" wrapText="1"/>
    </xf>
    <xf numFmtId="3" fontId="25" fillId="0" borderId="17" xfId="0" applyNumberFormat="1" applyFont="1" applyBorder="1" applyAlignment="1">
      <alignment horizontal="right" vertical="top" wrapText="1"/>
    </xf>
    <xf numFmtId="3" fontId="25" fillId="0" borderId="16" xfId="0" applyNumberFormat="1" applyFont="1" applyBorder="1" applyAlignment="1">
      <alignment horizontal="right" vertical="top" wrapText="1"/>
    </xf>
    <xf numFmtId="3" fontId="25" fillId="0" borderId="21" xfId="0" applyNumberFormat="1" applyFont="1" applyBorder="1" applyAlignment="1">
      <alignment horizontal="right" vertical="top" wrapText="1"/>
    </xf>
    <xf numFmtId="0" fontId="25" fillId="0" borderId="14" xfId="0" applyFont="1" applyBorder="1" applyAlignment="1">
      <alignment vertical="top" wrapText="1"/>
    </xf>
    <xf numFmtId="0" fontId="25" fillId="0" borderId="15" xfId="0" applyFont="1" applyBorder="1" applyAlignment="1">
      <alignment vertical="top" wrapText="1"/>
    </xf>
    <xf numFmtId="0" fontId="25" fillId="0" borderId="16" xfId="0" applyFont="1" applyBorder="1" applyAlignment="1">
      <alignment horizontal="right" vertical="top" wrapText="1"/>
    </xf>
    <xf numFmtId="0" fontId="25" fillId="0" borderId="28" xfId="0" applyFont="1" applyBorder="1" applyAlignment="1">
      <alignment horizontal="right" vertical="top" wrapText="1"/>
    </xf>
    <xf numFmtId="0" fontId="22" fillId="0" borderId="27" xfId="0" applyFont="1" applyBorder="1" applyAlignment="1">
      <alignment horizontal="right" vertical="top" wrapText="1"/>
    </xf>
    <xf numFmtId="0" fontId="0" fillId="0" borderId="0" xfId="0">
      <alignment vertical="center"/>
    </xf>
    <xf numFmtId="0" fontId="22" fillId="0" borderId="16" xfId="0" applyFont="1" applyBorder="1" applyAlignment="1">
      <alignment horizontal="right" vertical="center" wrapText="1"/>
    </xf>
    <xf numFmtId="0" fontId="22" fillId="0" borderId="16" xfId="0" applyFont="1" applyBorder="1">
      <alignment vertical="center"/>
    </xf>
    <xf numFmtId="0" fontId="22" fillId="0" borderId="28"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8" xfId="0" applyFont="1" applyBorder="1" applyAlignment="1">
      <alignment horizontal="right" vertical="center" wrapText="1"/>
    </xf>
    <xf numFmtId="0" fontId="22" fillId="0" borderId="25" xfId="0" applyFont="1" applyBorder="1" applyAlignment="1">
      <alignment horizontal="center" vertical="center" wrapText="1"/>
    </xf>
    <xf numFmtId="0" fontId="22" fillId="0" borderId="0" xfId="0" applyFont="1" applyBorder="1" applyAlignment="1">
      <alignment horizontal="right" vertical="top" wrapText="1"/>
    </xf>
    <xf numFmtId="0" fontId="22" fillId="0" borderId="0" xfId="0" applyFont="1">
      <alignment vertical="center"/>
    </xf>
    <xf numFmtId="0" fontId="22" fillId="0" borderId="0" xfId="0" applyFont="1" applyBorder="1" applyAlignment="1">
      <alignment horizontal="right" vertical="center"/>
    </xf>
    <xf numFmtId="0" fontId="25" fillId="0" borderId="18" xfId="0" applyFont="1" applyBorder="1" applyAlignment="1">
      <alignment horizontal="right" vertical="center" wrapText="1"/>
    </xf>
    <xf numFmtId="0" fontId="25" fillId="0" borderId="16" xfId="0" applyFont="1" applyBorder="1" applyAlignment="1">
      <alignment horizontal="right" vertical="center" wrapText="1"/>
    </xf>
    <xf numFmtId="0" fontId="22" fillId="0" borderId="33" xfId="0" applyFont="1" applyBorder="1" applyAlignment="1">
      <alignment horizontal="center" vertical="center" wrapText="1"/>
    </xf>
    <xf numFmtId="3" fontId="22" fillId="0" borderId="10" xfId="0" applyNumberFormat="1" applyFont="1" applyBorder="1" applyAlignment="1">
      <alignment horizontal="right" vertical="top" wrapText="1"/>
    </xf>
    <xf numFmtId="0" fontId="0" fillId="0" borderId="0" xfId="0" applyFont="1">
      <alignment vertical="center"/>
    </xf>
    <xf numFmtId="0" fontId="20" fillId="0" borderId="16" xfId="0" applyFont="1" applyBorder="1" applyAlignment="1">
      <alignment vertical="center" wrapText="1"/>
    </xf>
    <xf numFmtId="0" fontId="0" fillId="0" borderId="16" xfId="0" applyBorder="1" applyAlignment="1">
      <alignment vertical="center"/>
    </xf>
    <xf numFmtId="0" fontId="25" fillId="0" borderId="21" xfId="0" applyFont="1" applyBorder="1" applyAlignment="1">
      <alignment horizontal="right" vertical="center" wrapText="1"/>
    </xf>
    <xf numFmtId="0" fontId="0" fillId="0" borderId="0" xfId="0" applyAlignment="1">
      <alignment horizontal="center" vertical="center"/>
    </xf>
    <xf numFmtId="0" fontId="25" fillId="0" borderId="10" xfId="0" applyFont="1" applyBorder="1" applyAlignment="1">
      <alignment horizontal="right" vertical="center" wrapText="1"/>
    </xf>
    <xf numFmtId="0" fontId="25" fillId="0" borderId="29" xfId="0" applyFont="1" applyBorder="1" applyAlignment="1">
      <alignment horizontal="right" vertical="center" wrapText="1"/>
    </xf>
    <xf numFmtId="0" fontId="22" fillId="0" borderId="29" xfId="0" applyFont="1" applyBorder="1" applyAlignment="1">
      <alignment horizontal="right" vertical="center" wrapText="1"/>
    </xf>
    <xf numFmtId="0" fontId="25" fillId="0" borderId="17" xfId="0" applyFont="1" applyBorder="1" applyAlignment="1">
      <alignment horizontal="right" vertical="center" wrapText="1"/>
    </xf>
    <xf numFmtId="0" fontId="22" fillId="0" borderId="0" xfId="0" applyFont="1" applyBorder="1" applyAlignment="1">
      <alignment vertical="center"/>
    </xf>
    <xf numFmtId="0" fontId="33" fillId="0" borderId="0" xfId="0" applyFont="1" applyAlignment="1">
      <alignment vertical="center"/>
    </xf>
    <xf numFmtId="0" fontId="18" fillId="0" borderId="0" xfId="0" applyFont="1" applyAlignment="1">
      <alignment vertical="center" wrapText="1"/>
    </xf>
    <xf numFmtId="0" fontId="22" fillId="0" borderId="0" xfId="0" applyFont="1" applyAlignment="1">
      <alignment horizontal="justify" vertical="center"/>
    </xf>
    <xf numFmtId="0" fontId="22" fillId="0" borderId="0" xfId="0" applyFont="1" applyAlignment="1">
      <alignment horizontal="right" vertical="center"/>
    </xf>
    <xf numFmtId="0" fontId="22" fillId="0" borderId="12" xfId="0" applyFont="1" applyFill="1" applyBorder="1" applyAlignment="1">
      <alignment horizontal="center" vertical="center" wrapText="1"/>
    </xf>
    <xf numFmtId="0" fontId="22" fillId="0" borderId="13" xfId="0" applyFont="1" applyBorder="1" applyAlignment="1">
      <alignment horizontal="right" vertical="center" wrapText="1"/>
    </xf>
    <xf numFmtId="38" fontId="22" fillId="0" borderId="18" xfId="44" applyFont="1" applyBorder="1" applyAlignment="1">
      <alignment vertical="center" wrapText="1"/>
    </xf>
    <xf numFmtId="38" fontId="22" fillId="0" borderId="18" xfId="44" applyFont="1" applyBorder="1" applyAlignment="1">
      <alignment horizontal="right" vertical="center" wrapText="1"/>
    </xf>
    <xf numFmtId="176" fontId="22" fillId="0" borderId="18" xfId="44" applyNumberFormat="1" applyFont="1" applyBorder="1" applyAlignment="1">
      <alignment horizontal="right" vertical="center" wrapText="1"/>
    </xf>
    <xf numFmtId="38" fontId="22" fillId="0" borderId="18" xfId="44" applyFont="1" applyFill="1" applyBorder="1" applyAlignment="1">
      <alignment horizontal="right" vertical="center" wrapText="1"/>
    </xf>
    <xf numFmtId="177" fontId="22" fillId="0" borderId="18" xfId="0" applyNumberFormat="1" applyFont="1" applyBorder="1" applyAlignment="1">
      <alignment horizontal="right" vertical="center" wrapText="1"/>
    </xf>
    <xf numFmtId="0" fontId="22" fillId="0" borderId="14" xfId="0" applyFont="1" applyBorder="1" applyAlignment="1">
      <alignment vertical="center" wrapText="1"/>
    </xf>
    <xf numFmtId="38" fontId="22" fillId="0" borderId="10" xfId="44" applyFont="1" applyBorder="1" applyAlignment="1">
      <alignment vertical="center" wrapText="1"/>
    </xf>
    <xf numFmtId="38" fontId="22" fillId="0" borderId="10" xfId="44" applyFont="1" applyBorder="1" applyAlignment="1">
      <alignment horizontal="right" vertical="center" wrapText="1"/>
    </xf>
    <xf numFmtId="176" fontId="22" fillId="0" borderId="10" xfId="44" applyNumberFormat="1" applyFont="1" applyBorder="1" applyAlignment="1">
      <alignment horizontal="right" vertical="center" wrapText="1"/>
    </xf>
    <xf numFmtId="38" fontId="22" fillId="0" borderId="10" xfId="44" applyFont="1" applyFill="1" applyBorder="1" applyAlignment="1">
      <alignment horizontal="right" vertical="center" wrapText="1"/>
    </xf>
    <xf numFmtId="177" fontId="22" fillId="0" borderId="0" xfId="0" applyNumberFormat="1" applyFont="1" applyBorder="1" applyAlignment="1">
      <alignment horizontal="right" vertical="center" wrapText="1"/>
    </xf>
    <xf numFmtId="38" fontId="22" fillId="0" borderId="0" xfId="44" applyFont="1" applyFill="1" applyBorder="1" applyAlignment="1">
      <alignment horizontal="right" vertical="center" wrapText="1"/>
    </xf>
    <xf numFmtId="38" fontId="22" fillId="0" borderId="32" xfId="44" applyFont="1" applyBorder="1" applyAlignment="1">
      <alignment horizontal="right" vertical="center" wrapText="1"/>
    </xf>
    <xf numFmtId="38" fontId="22" fillId="0" borderId="0" xfId="44" applyFont="1" applyBorder="1" applyAlignment="1">
      <alignment horizontal="right" vertical="center"/>
    </xf>
    <xf numFmtId="0" fontId="34" fillId="0" borderId="0" xfId="0" applyFont="1" applyBorder="1">
      <alignment vertical="center"/>
    </xf>
    <xf numFmtId="0" fontId="34" fillId="0" borderId="0" xfId="0" applyFont="1">
      <alignment vertical="center"/>
    </xf>
    <xf numFmtId="38" fontId="22" fillId="0" borderId="32" xfId="44" applyFont="1" applyBorder="1" applyAlignment="1">
      <alignment vertical="center" wrapText="1"/>
    </xf>
    <xf numFmtId="40" fontId="22" fillId="0" borderId="32" xfId="44" applyNumberFormat="1" applyFont="1" applyBorder="1" applyAlignment="1">
      <alignment vertical="center" wrapText="1"/>
    </xf>
    <xf numFmtId="38" fontId="22" fillId="0" borderId="0" xfId="44" applyFont="1" applyBorder="1" applyAlignment="1">
      <alignment vertical="center"/>
    </xf>
    <xf numFmtId="177" fontId="22" fillId="0" borderId="0" xfId="45" applyNumberFormat="1" applyFont="1" applyBorder="1" applyAlignment="1">
      <alignment horizontal="right" vertical="center" wrapText="1"/>
    </xf>
    <xf numFmtId="9" fontId="0" fillId="0" borderId="0" xfId="45" applyFont="1" applyBorder="1">
      <alignment vertical="center"/>
    </xf>
    <xf numFmtId="0" fontId="22" fillId="0" borderId="15" xfId="0" applyFont="1" applyBorder="1" applyAlignment="1">
      <alignment vertical="center" wrapText="1"/>
    </xf>
    <xf numFmtId="38" fontId="22" fillId="0" borderId="16" xfId="44" applyFont="1" applyBorder="1" applyAlignment="1">
      <alignment vertical="center" wrapText="1"/>
    </xf>
    <xf numFmtId="40" fontId="22" fillId="0" borderId="16" xfId="44" applyNumberFormat="1" applyFont="1" applyBorder="1" applyAlignment="1">
      <alignment vertical="center" wrapText="1"/>
    </xf>
    <xf numFmtId="38" fontId="22" fillId="0" borderId="16" xfId="44" applyFont="1" applyBorder="1" applyAlignment="1">
      <alignment horizontal="right" vertical="center" wrapText="1"/>
    </xf>
    <xf numFmtId="38" fontId="22" fillId="0" borderId="16" xfId="44" applyFont="1" applyBorder="1" applyAlignment="1">
      <alignment vertical="center"/>
    </xf>
    <xf numFmtId="177" fontId="22" fillId="0" borderId="16" xfId="45" applyNumberFormat="1" applyFont="1" applyBorder="1" applyAlignment="1">
      <alignment horizontal="right" vertical="center" wrapText="1"/>
    </xf>
    <xf numFmtId="0" fontId="22" fillId="0" borderId="12" xfId="0" applyFont="1" applyBorder="1" applyAlignment="1">
      <alignment horizontal="center" vertical="center"/>
    </xf>
    <xf numFmtId="0" fontId="22" fillId="0" borderId="19" xfId="0" applyFont="1" applyBorder="1" applyAlignment="1">
      <alignment horizontal="center" vertical="center"/>
    </xf>
    <xf numFmtId="0" fontId="22" fillId="0" borderId="13" xfId="0" applyFont="1" applyBorder="1" applyAlignment="1">
      <alignment horizontal="right" vertical="center"/>
    </xf>
    <xf numFmtId="3" fontId="22" fillId="0" borderId="0" xfId="0" applyNumberFormat="1" applyFont="1">
      <alignment vertical="center"/>
    </xf>
    <xf numFmtId="0" fontId="22" fillId="0" borderId="14" xfId="0" applyFont="1" applyBorder="1">
      <alignment vertical="center"/>
    </xf>
    <xf numFmtId="3" fontId="22" fillId="0" borderId="0" xfId="0" applyNumberFormat="1" applyFont="1" applyBorder="1">
      <alignment vertical="center"/>
    </xf>
    <xf numFmtId="3" fontId="25" fillId="0" borderId="32" xfId="0" applyNumberFormat="1" applyFont="1" applyBorder="1" applyAlignment="1">
      <alignment horizontal="right" vertical="top" wrapText="1"/>
    </xf>
    <xf numFmtId="0" fontId="35" fillId="0" borderId="0" xfId="0" applyFont="1" applyBorder="1" applyAlignment="1">
      <alignment horizontal="right" vertical="top" wrapText="1"/>
    </xf>
    <xf numFmtId="0" fontId="22" fillId="0" borderId="15" xfId="0" applyFont="1" applyBorder="1">
      <alignment vertical="center"/>
    </xf>
    <xf numFmtId="0" fontId="35" fillId="0" borderId="16" xfId="0" applyFont="1" applyBorder="1" applyAlignment="1">
      <alignment horizontal="right" vertical="top" wrapText="1"/>
    </xf>
    <xf numFmtId="0" fontId="0" fillId="0" borderId="0" xfId="0" applyFont="1" applyBorder="1">
      <alignment vertical="center"/>
    </xf>
    <xf numFmtId="0" fontId="27" fillId="0" borderId="0" xfId="0" applyFont="1" applyAlignment="1">
      <alignment horizontal="center" vertical="center"/>
    </xf>
    <xf numFmtId="0" fontId="22" fillId="0" borderId="12" xfId="0" applyFont="1" applyBorder="1" applyAlignment="1">
      <alignment horizontal="distributed" vertical="distributed" textRotation="255" wrapText="1"/>
    </xf>
    <xf numFmtId="0" fontId="22" fillId="0" borderId="11" xfId="0" applyFont="1" applyBorder="1" applyAlignment="1">
      <alignment horizontal="distributed" vertical="distributed" textRotation="255" wrapText="1"/>
    </xf>
    <xf numFmtId="0" fontId="22" fillId="0" borderId="16" xfId="0" applyFont="1" applyBorder="1" applyAlignment="1">
      <alignment horizontal="distributed" vertical="distributed" textRotation="255" wrapText="1"/>
    </xf>
    <xf numFmtId="0" fontId="25" fillId="0" borderId="20" xfId="0" applyFont="1" applyBorder="1" applyAlignment="1">
      <alignment horizontal="distributed" vertical="top" wrapText="1"/>
    </xf>
    <xf numFmtId="38" fontId="25" fillId="0" borderId="18" xfId="44" applyFont="1" applyBorder="1" applyAlignment="1">
      <alignment vertical="top" wrapText="1"/>
    </xf>
    <xf numFmtId="38" fontId="25" fillId="0" borderId="18" xfId="44" applyFont="1" applyBorder="1" applyAlignment="1">
      <alignment horizontal="right" vertical="top" wrapText="1"/>
    </xf>
    <xf numFmtId="38" fontId="0" fillId="0" borderId="0" xfId="0" applyNumberFormat="1">
      <alignment vertical="center"/>
    </xf>
    <xf numFmtId="0" fontId="25" fillId="0" borderId="14" xfId="0" applyFont="1" applyBorder="1" applyAlignment="1">
      <alignment horizontal="justify" vertical="top" wrapText="1"/>
    </xf>
    <xf numFmtId="0" fontId="25" fillId="0" borderId="31" xfId="0" applyFont="1" applyBorder="1" applyAlignment="1">
      <alignment horizontal="distributed" vertical="top" wrapText="1"/>
    </xf>
    <xf numFmtId="38" fontId="25" fillId="0" borderId="24" xfId="44" applyFont="1" applyBorder="1" applyAlignment="1">
      <alignment vertical="top" wrapText="1"/>
    </xf>
    <xf numFmtId="38" fontId="25" fillId="0" borderId="0" xfId="44" applyFont="1" applyBorder="1" applyAlignment="1">
      <alignment horizontal="right" vertical="top" wrapText="1"/>
    </xf>
    <xf numFmtId="0" fontId="25" fillId="0" borderId="22" xfId="0" applyFont="1" applyBorder="1" applyAlignment="1">
      <alignment horizontal="distributed" vertical="top" wrapText="1"/>
    </xf>
    <xf numFmtId="38" fontId="25" fillId="0" borderId="17" xfId="44" applyFont="1" applyBorder="1" applyAlignment="1">
      <alignment vertical="top" wrapText="1"/>
    </xf>
    <xf numFmtId="38" fontId="25" fillId="0" borderId="16" xfId="44" applyFont="1" applyBorder="1" applyAlignment="1">
      <alignment horizontal="right" vertical="top" wrapText="1"/>
    </xf>
    <xf numFmtId="0" fontId="14" fillId="0" borderId="0" xfId="0" applyFont="1" applyAlignment="1">
      <alignment vertical="center"/>
    </xf>
    <xf numFmtId="0" fontId="25" fillId="0" borderId="14" xfId="0" applyFont="1" applyBorder="1" applyAlignment="1">
      <alignment horizontal="distributed" vertical="top" wrapText="1"/>
    </xf>
    <xf numFmtId="0" fontId="25" fillId="0" borderId="15" xfId="0" applyFont="1" applyBorder="1" applyAlignment="1">
      <alignment horizontal="distributed" vertical="top" wrapText="1"/>
    </xf>
    <xf numFmtId="0" fontId="31" fillId="0" borderId="21" xfId="0" applyFont="1" applyBorder="1">
      <alignment vertical="center"/>
    </xf>
    <xf numFmtId="0" fontId="31" fillId="0" borderId="40" xfId="0" applyFont="1" applyBorder="1">
      <alignment vertical="center"/>
    </xf>
    <xf numFmtId="0" fontId="31" fillId="0" borderId="0" xfId="0" applyFont="1" applyBorder="1">
      <alignment vertical="center"/>
    </xf>
    <xf numFmtId="0" fontId="31" fillId="0" borderId="18" xfId="0" applyFont="1" applyBorder="1">
      <alignment vertical="center"/>
    </xf>
    <xf numFmtId="0" fontId="25" fillId="0" borderId="41" xfId="0" applyFont="1" applyBorder="1" applyAlignment="1">
      <alignment vertical="center" textRotation="255" wrapText="1"/>
    </xf>
    <xf numFmtId="0" fontId="25" fillId="0" borderId="13" xfId="0" applyFont="1" applyBorder="1" applyAlignment="1">
      <alignment horizontal="distributed" vertical="top" wrapText="1"/>
    </xf>
    <xf numFmtId="0" fontId="25" fillId="0" borderId="42" xfId="0" applyFont="1" applyBorder="1" applyAlignment="1">
      <alignment horizontal="right" vertical="top" wrapText="1"/>
    </xf>
    <xf numFmtId="0" fontId="25" fillId="0" borderId="43" xfId="0" applyFont="1" applyBorder="1" applyAlignment="1">
      <alignment horizontal="right" vertical="top" wrapText="1"/>
    </xf>
    <xf numFmtId="0" fontId="22" fillId="0" borderId="0" xfId="0" applyFont="1">
      <alignment vertical="center"/>
    </xf>
    <xf numFmtId="0" fontId="22" fillId="0" borderId="0" xfId="0" applyFont="1" applyBorder="1" applyAlignment="1">
      <alignment horizontal="right" vertical="center" wrapText="1"/>
    </xf>
    <xf numFmtId="0" fontId="22" fillId="0" borderId="12" xfId="0" applyFont="1" applyBorder="1" applyAlignment="1">
      <alignment horizontal="center" vertical="center" wrapText="1"/>
    </xf>
    <xf numFmtId="0" fontId="19" fillId="0" borderId="0" xfId="0" applyFont="1" applyAlignment="1">
      <alignment horizontal="center" vertical="center"/>
    </xf>
    <xf numFmtId="0" fontId="0" fillId="0" borderId="0" xfId="0" applyFont="1">
      <alignment vertical="center"/>
    </xf>
    <xf numFmtId="0" fontId="25" fillId="0" borderId="0" xfId="0" applyFont="1" applyBorder="1" applyAlignment="1">
      <alignment vertical="center" textRotation="255" wrapText="1"/>
    </xf>
    <xf numFmtId="0" fontId="22" fillId="0" borderId="12"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4" xfId="0" applyFont="1" applyBorder="1" applyAlignment="1">
      <alignment horizontal="right" vertical="top" wrapText="1"/>
    </xf>
    <xf numFmtId="0" fontId="36" fillId="0" borderId="0" xfId="0" applyFont="1">
      <alignment vertical="center"/>
    </xf>
    <xf numFmtId="0" fontId="25" fillId="0" borderId="21" xfId="0" applyFont="1" applyBorder="1" applyAlignment="1">
      <alignment vertical="center" textRotation="255" wrapText="1"/>
    </xf>
    <xf numFmtId="0" fontId="25" fillId="0" borderId="14" xfId="0" applyFont="1" applyBorder="1" applyAlignment="1">
      <alignment horizontal="distributed" vertical="center" wrapText="1"/>
    </xf>
    <xf numFmtId="0" fontId="25" fillId="0" borderId="45" xfId="0" applyFont="1" applyBorder="1" applyAlignment="1">
      <alignment vertical="center" wrapText="1"/>
    </xf>
    <xf numFmtId="0" fontId="25" fillId="0" borderId="14" xfId="0" applyFont="1" applyBorder="1" applyAlignment="1">
      <alignment vertical="center" wrapText="1"/>
    </xf>
    <xf numFmtId="0" fontId="25" fillId="0" borderId="42" xfId="0" applyFont="1" applyBorder="1" applyAlignment="1">
      <alignment vertical="center" wrapText="1"/>
    </xf>
    <xf numFmtId="0" fontId="25" fillId="0" borderId="0" xfId="0" applyFont="1" applyBorder="1" applyAlignment="1">
      <alignment vertical="center" wrapText="1"/>
    </xf>
    <xf numFmtId="0" fontId="25" fillId="0" borderId="15" xfId="0" applyFont="1" applyBorder="1" applyAlignment="1">
      <alignment horizontal="distributed" vertical="center" wrapText="1"/>
    </xf>
    <xf numFmtId="0" fontId="25" fillId="0" borderId="43" xfId="0" applyFont="1" applyBorder="1" applyAlignment="1">
      <alignment vertical="center" wrapText="1"/>
    </xf>
    <xf numFmtId="0" fontId="25" fillId="0" borderId="15" xfId="0" applyFont="1" applyBorder="1" applyAlignment="1">
      <alignment vertical="center" wrapText="1"/>
    </xf>
    <xf numFmtId="0" fontId="25" fillId="0" borderId="16" xfId="0" applyFont="1" applyBorder="1" applyAlignment="1">
      <alignment vertical="center" wrapText="1"/>
    </xf>
    <xf numFmtId="0" fontId="25" fillId="0" borderId="42" xfId="0" applyFont="1" applyBorder="1" applyAlignment="1">
      <alignment horizontal="right" vertical="center" wrapText="1"/>
    </xf>
    <xf numFmtId="38" fontId="25" fillId="0" borderId="43" xfId="44" applyFont="1" applyBorder="1" applyAlignment="1">
      <alignment vertical="center" wrapText="1"/>
    </xf>
    <xf numFmtId="38" fontId="25" fillId="0" borderId="15" xfId="44" applyFont="1" applyBorder="1" applyAlignment="1">
      <alignment vertical="center" wrapText="1"/>
    </xf>
    <xf numFmtId="3" fontId="25" fillId="0" borderId="15" xfId="0" applyNumberFormat="1" applyFont="1" applyBorder="1" applyAlignment="1">
      <alignment vertical="center" wrapText="1"/>
    </xf>
    <xf numFmtId="0" fontId="25" fillId="0" borderId="43" xfId="0" applyFont="1" applyBorder="1" applyAlignment="1">
      <alignment horizontal="right" vertical="center" wrapText="1"/>
    </xf>
    <xf numFmtId="38" fontId="25" fillId="0" borderId="16" xfId="44" applyFont="1" applyBorder="1" applyAlignment="1">
      <alignment vertical="center" wrapText="1"/>
    </xf>
    <xf numFmtId="3" fontId="25" fillId="0" borderId="43" xfId="0" applyNumberFormat="1" applyFont="1" applyBorder="1" applyAlignment="1">
      <alignment vertical="center" wrapText="1"/>
    </xf>
    <xf numFmtId="3" fontId="25" fillId="0" borderId="46" xfId="0" applyNumberFormat="1" applyFont="1" applyBorder="1" applyAlignment="1">
      <alignment vertical="center" wrapText="1"/>
    </xf>
    <xf numFmtId="0" fontId="22" fillId="0" borderId="12" xfId="0" applyFont="1" applyBorder="1" applyAlignment="1">
      <alignment horizontal="center" vertical="distributed" textRotation="255" wrapText="1"/>
    </xf>
    <xf numFmtId="0" fontId="22" fillId="0" borderId="23" xfId="0" applyFont="1" applyBorder="1" applyAlignment="1">
      <alignment horizontal="center" vertical="distributed" textRotation="255" wrapText="1"/>
    </xf>
    <xf numFmtId="0" fontId="25" fillId="0" borderId="21" xfId="0" applyFont="1" applyBorder="1" applyAlignment="1">
      <alignment horizontal="right" vertical="top" wrapText="1"/>
    </xf>
    <xf numFmtId="0" fontId="25" fillId="0" borderId="24" xfId="0" applyFont="1" applyBorder="1" applyAlignment="1">
      <alignment horizontal="right" vertical="top" wrapText="1"/>
    </xf>
    <xf numFmtId="0" fontId="25" fillId="0" borderId="17" xfId="0" applyFont="1" applyBorder="1" applyAlignment="1">
      <alignment horizontal="right" vertical="top" wrapText="1"/>
    </xf>
    <xf numFmtId="0" fontId="22" fillId="0" borderId="47" xfId="0" applyFont="1" applyBorder="1" applyAlignment="1">
      <alignment vertical="center" wrapText="1"/>
    </xf>
    <xf numFmtId="0" fontId="14" fillId="0" borderId="0" xfId="0" applyFont="1">
      <alignment vertical="center"/>
    </xf>
    <xf numFmtId="0" fontId="18" fillId="0" borderId="0" xfId="0" applyFont="1" applyAlignment="1">
      <alignment horizontal="justify" vertical="center"/>
    </xf>
    <xf numFmtId="0" fontId="25" fillId="0" borderId="18" xfId="0" applyFont="1" applyBorder="1" applyAlignment="1">
      <alignment vertical="center" textRotation="255" wrapText="1"/>
    </xf>
    <xf numFmtId="0" fontId="25" fillId="0" borderId="13" xfId="0" applyFont="1" applyBorder="1" applyAlignment="1">
      <alignment horizontal="distributed" vertical="center" wrapText="1"/>
    </xf>
    <xf numFmtId="0" fontId="25" fillId="0" borderId="13" xfId="0" applyFont="1" applyBorder="1" applyAlignment="1">
      <alignment horizontal="right" vertical="center" wrapText="1"/>
    </xf>
    <xf numFmtId="0" fontId="25" fillId="0" borderId="0" xfId="0" applyFont="1" applyBorder="1" applyAlignment="1">
      <alignment horizontal="right" vertical="center" wrapText="1"/>
    </xf>
    <xf numFmtId="0" fontId="25" fillId="0" borderId="14" xfId="0" applyFont="1" applyBorder="1" applyAlignment="1">
      <alignment horizontal="right" vertical="center" wrapText="1"/>
    </xf>
    <xf numFmtId="0" fontId="25" fillId="0" borderId="14" xfId="0" applyFont="1" applyBorder="1" applyAlignment="1">
      <alignment horizontal="distributed" vertical="center"/>
    </xf>
    <xf numFmtId="0" fontId="25" fillId="0" borderId="15" xfId="0" applyFont="1" applyBorder="1" applyAlignment="1">
      <alignment horizontal="right" vertical="center" wrapText="1"/>
    </xf>
    <xf numFmtId="0" fontId="0" fillId="0" borderId="0" xfId="0" applyAlignment="1">
      <alignment horizontal="right" vertical="center"/>
    </xf>
    <xf numFmtId="0" fontId="0" fillId="0" borderId="0" xfId="0" applyFont="1" applyAlignment="1">
      <alignment vertical="center"/>
    </xf>
    <xf numFmtId="0" fontId="26" fillId="0" borderId="0" xfId="0" applyFont="1" applyBorder="1" applyAlignment="1">
      <alignment horizontal="right" vertical="center"/>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right" vertical="center" wrapText="1"/>
    </xf>
    <xf numFmtId="0" fontId="22" fillId="0" borderId="52" xfId="0" applyFont="1" applyBorder="1" applyAlignment="1">
      <alignment horizontal="right" vertical="center" wrapText="1"/>
    </xf>
    <xf numFmtId="0" fontId="22" fillId="0" borderId="53"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32" xfId="0" applyFont="1" applyBorder="1" applyAlignment="1">
      <alignment horizontal="right" vertical="center" wrapText="1"/>
    </xf>
    <xf numFmtId="0" fontId="22" fillId="0" borderId="54" xfId="0" applyFont="1" applyBorder="1" applyAlignment="1">
      <alignment horizontal="right" vertical="center" wrapText="1"/>
    </xf>
    <xf numFmtId="0" fontId="22" fillId="0" borderId="55" xfId="0" applyFont="1" applyBorder="1" applyAlignment="1">
      <alignment horizontal="righ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center" vertical="center" wrapText="1"/>
    </xf>
    <xf numFmtId="0" fontId="30" fillId="0" borderId="0" xfId="0" applyFont="1">
      <alignment vertical="center"/>
    </xf>
    <xf numFmtId="0" fontId="20" fillId="0" borderId="16" xfId="0" applyFont="1" applyBorder="1" applyAlignment="1">
      <alignment horizontal="right" vertical="center" wrapText="1"/>
    </xf>
    <xf numFmtId="0" fontId="0" fillId="0" borderId="16" xfId="0" applyBorder="1">
      <alignment vertical="center"/>
    </xf>
    <xf numFmtId="0" fontId="22" fillId="0" borderId="0" xfId="0" applyFont="1" applyAlignment="1">
      <alignment horizontal="right" vertical="center" wrapText="1"/>
    </xf>
    <xf numFmtId="0" fontId="22" fillId="0" borderId="0" xfId="0" applyFont="1">
      <alignment vertical="center"/>
    </xf>
    <xf numFmtId="0" fontId="22" fillId="0" borderId="0" xfId="0" applyFont="1" applyBorder="1" applyAlignment="1">
      <alignment horizontal="right" vertical="center" wrapText="1"/>
    </xf>
    <xf numFmtId="0" fontId="22" fillId="0" borderId="18" xfId="0" applyFont="1" applyBorder="1" applyAlignment="1">
      <alignment horizontal="left" vertical="center" wrapText="1"/>
    </xf>
    <xf numFmtId="0" fontId="22" fillId="0" borderId="0" xfId="0" applyFont="1" applyBorder="1" applyAlignment="1">
      <alignment horizontal="right" vertical="center"/>
    </xf>
    <xf numFmtId="0" fontId="30" fillId="0" borderId="0" xfId="0" applyFont="1" applyAlignment="1">
      <alignment horizontal="left" vertical="center"/>
    </xf>
    <xf numFmtId="0" fontId="22" fillId="0" borderId="34" xfId="0" applyFont="1" applyBorder="1" applyAlignment="1">
      <alignment horizontal="left" vertical="center" wrapText="1"/>
    </xf>
    <xf numFmtId="0" fontId="22" fillId="0" borderId="35"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3" xfId="0" applyFont="1" applyBorder="1" applyAlignment="1">
      <alignment horizontal="center" vertical="center" wrapText="1"/>
    </xf>
    <xf numFmtId="49" fontId="22" fillId="0" borderId="29" xfId="44" applyNumberFormat="1" applyFont="1" applyBorder="1" applyAlignment="1">
      <alignment horizontal="center" vertical="center" wrapText="1"/>
    </xf>
    <xf numFmtId="49" fontId="22" fillId="0" borderId="10" xfId="44" applyNumberFormat="1" applyFont="1" applyBorder="1" applyAlignment="1">
      <alignment horizontal="center" vertical="center" wrapText="1"/>
    </xf>
    <xf numFmtId="38" fontId="22" fillId="0" borderId="29" xfId="44" applyFont="1" applyBorder="1" applyAlignment="1">
      <alignment horizontal="center" vertical="center" wrapText="1"/>
    </xf>
    <xf numFmtId="38" fontId="22" fillId="0" borderId="10" xfId="44" applyFont="1" applyBorder="1" applyAlignment="1">
      <alignment horizontal="center" vertical="center" wrapText="1"/>
    </xf>
    <xf numFmtId="49" fontId="22" fillId="0" borderId="16" xfId="44" applyNumberFormat="1" applyFont="1" applyBorder="1" applyAlignment="1">
      <alignment horizontal="center" vertical="center" wrapText="1"/>
    </xf>
    <xf numFmtId="38" fontId="22" fillId="0" borderId="16" xfId="44" applyFont="1" applyBorder="1" applyAlignment="1">
      <alignment horizontal="center" vertical="center" wrapText="1"/>
    </xf>
    <xf numFmtId="0" fontId="22" fillId="0" borderId="0" xfId="0" applyFont="1" applyBorder="1" applyAlignment="1">
      <alignment horizontal="left" vertical="center" wrapText="1"/>
    </xf>
    <xf numFmtId="0" fontId="22" fillId="0" borderId="18" xfId="0" applyFont="1" applyBorder="1" applyAlignment="1">
      <alignment horizontal="right" vertical="center" wrapText="1"/>
    </xf>
    <xf numFmtId="0" fontId="22" fillId="0" borderId="18" xfId="0" applyFont="1" applyBorder="1" applyAlignment="1">
      <alignment horizontal="right" vertical="center"/>
    </xf>
    <xf numFmtId="0" fontId="19" fillId="0" borderId="0" xfId="0" applyFont="1" applyAlignment="1">
      <alignment horizontal="center" vertical="center"/>
    </xf>
    <xf numFmtId="0" fontId="22" fillId="0" borderId="16" xfId="0" applyFont="1" applyBorder="1" applyAlignment="1">
      <alignment horizontal="right" vertical="center"/>
    </xf>
    <xf numFmtId="0" fontId="22" fillId="0" borderId="18" xfId="0" applyFont="1" applyBorder="1" applyAlignment="1">
      <alignment horizontal="center" vertical="center"/>
    </xf>
    <xf numFmtId="0" fontId="22" fillId="0" borderId="16" xfId="0" applyFont="1" applyBorder="1" applyAlignment="1">
      <alignment horizontal="center" vertical="center"/>
    </xf>
    <xf numFmtId="0" fontId="22" fillId="0" borderId="23" xfId="0" applyFont="1" applyBorder="1" applyAlignment="1">
      <alignment horizontal="center" vertical="center"/>
    </xf>
    <xf numFmtId="0" fontId="22" fillId="0" borderId="19"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left" vertical="center" wrapText="1"/>
    </xf>
    <xf numFmtId="0" fontId="22" fillId="0" borderId="16" xfId="0" applyFont="1" applyBorder="1" applyAlignment="1">
      <alignment horizontal="right" vertical="center" wrapText="1"/>
    </xf>
    <xf numFmtId="0" fontId="22" fillId="0" borderId="36"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0" xfId="0" applyFont="1" applyBorder="1" applyAlignment="1">
      <alignment horizontal="center" vertical="center" wrapText="1"/>
    </xf>
    <xf numFmtId="0" fontId="32" fillId="0" borderId="0" xfId="0" applyFont="1" applyAlignment="1">
      <alignment horizontal="center" vertical="center" wrapText="1"/>
    </xf>
    <xf numFmtId="0" fontId="25" fillId="0" borderId="19" xfId="0" applyFont="1" applyBorder="1" applyAlignment="1">
      <alignment horizontal="center" vertical="center" wrapText="1"/>
    </xf>
    <xf numFmtId="0" fontId="18" fillId="0" borderId="0" xfId="0" applyFont="1" applyAlignment="1">
      <alignment horizontal="justify" vertical="center" wrapText="1"/>
    </xf>
    <xf numFmtId="0" fontId="18" fillId="0" borderId="0" xfId="0" applyFont="1">
      <alignment vertical="center"/>
    </xf>
    <xf numFmtId="0" fontId="0" fillId="0" borderId="16" xfId="0" applyFont="1" applyBorder="1" applyAlignment="1">
      <alignment horizontal="right" vertical="center"/>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0" xfId="0" applyFont="1" applyBorder="1" applyAlignment="1">
      <alignment vertical="center" textRotation="255" wrapText="1"/>
    </xf>
    <xf numFmtId="0" fontId="25" fillId="0" borderId="16" xfId="0" applyFont="1" applyBorder="1" applyAlignment="1">
      <alignment vertical="center" textRotation="255" wrapText="1"/>
    </xf>
    <xf numFmtId="0" fontId="25" fillId="0" borderId="14" xfId="0" applyFont="1" applyBorder="1" applyAlignment="1">
      <alignment vertical="center" textRotation="255" wrapText="1"/>
    </xf>
    <xf numFmtId="0" fontId="25" fillId="0" borderId="15" xfId="0" applyFont="1" applyBorder="1" applyAlignment="1">
      <alignment vertical="center" textRotation="255" wrapText="1"/>
    </xf>
    <xf numFmtId="0" fontId="25" fillId="0" borderId="13" xfId="0" applyFont="1" applyBorder="1" applyAlignment="1">
      <alignment vertical="center" textRotation="255" wrapText="1"/>
    </xf>
    <xf numFmtId="0" fontId="0" fillId="0" borderId="0" xfId="0" applyFont="1" applyBorder="1" applyAlignment="1">
      <alignment horizontal="right" vertical="center"/>
    </xf>
    <xf numFmtId="0" fontId="22" fillId="0" borderId="0" xfId="0" applyFont="1" applyAlignment="1">
      <alignment horizontal="justify" vertical="center" wrapText="1"/>
    </xf>
    <xf numFmtId="0" fontId="0" fillId="0" borderId="0" xfId="0" applyFont="1">
      <alignment vertical="center"/>
    </xf>
    <xf numFmtId="0" fontId="25" fillId="0" borderId="36"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13"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0" borderId="18" xfId="0" applyFont="1" applyBorder="1" applyAlignment="1">
      <alignment horizontal="center" vertical="center" textRotation="255" wrapText="1"/>
    </xf>
    <xf numFmtId="0" fontId="25" fillId="0" borderId="16" xfId="0" applyFont="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9" xfId="0" applyFont="1" applyBorder="1" applyAlignment="1">
      <alignment horizontal="center" vertical="center"/>
    </xf>
    <xf numFmtId="0" fontId="25" fillId="0" borderId="11" xfId="0" applyFont="1" applyBorder="1" applyAlignment="1">
      <alignment horizontal="center" vertical="center"/>
    </xf>
    <xf numFmtId="0" fontId="25" fillId="0" borderId="19" xfId="0" applyFont="1" applyBorder="1" applyAlignment="1">
      <alignment horizontal="left" vertical="center" wrapText="1"/>
    </xf>
    <xf numFmtId="0" fontId="25" fillId="0" borderId="11" xfId="0" applyFont="1" applyBorder="1" applyAlignment="1">
      <alignment horizontal="left" vertical="center" wrapText="1"/>
    </xf>
    <xf numFmtId="0" fontId="22" fillId="0" borderId="20" xfId="0" applyFont="1" applyBorder="1" applyAlignment="1">
      <alignment horizontal="distributed" vertical="distributed" textRotation="255" wrapText="1"/>
    </xf>
    <xf numFmtId="0" fontId="22" fillId="0" borderId="22" xfId="0" applyFont="1" applyBorder="1" applyAlignment="1">
      <alignment horizontal="distributed" vertical="distributed"/>
    </xf>
    <xf numFmtId="0" fontId="22" fillId="0" borderId="20" xfId="0" applyFont="1" applyBorder="1" applyAlignment="1">
      <alignment vertical="distributed" textRotation="255" wrapText="1"/>
    </xf>
    <xf numFmtId="0" fontId="22" fillId="0" borderId="22" xfId="0" applyFont="1" applyBorder="1" applyAlignment="1">
      <alignment vertical="distributed"/>
    </xf>
    <xf numFmtId="0" fontId="22" fillId="0" borderId="0" xfId="0" applyFont="1" applyBorder="1" applyAlignment="1">
      <alignment vertical="distributed" textRotation="255" wrapText="1"/>
    </xf>
    <xf numFmtId="0" fontId="22" fillId="0" borderId="16" xfId="0" applyFont="1" applyBorder="1" applyAlignment="1">
      <alignment vertical="distributed"/>
    </xf>
    <xf numFmtId="0" fontId="22" fillId="0" borderId="19" xfId="0" applyFont="1" applyBorder="1" applyAlignment="1">
      <alignment horizontal="center" vertical="center" wrapText="1"/>
    </xf>
    <xf numFmtId="0" fontId="22" fillId="0" borderId="18" xfId="0" applyFont="1" applyBorder="1">
      <alignment vertical="center"/>
    </xf>
    <xf numFmtId="0" fontId="22" fillId="0" borderId="0" xfId="0" applyFont="1" applyAlignment="1">
      <alignment horizontal="left" vertical="center"/>
    </xf>
    <xf numFmtId="0" fontId="22" fillId="0" borderId="14" xfId="0" applyFont="1" applyBorder="1" applyAlignment="1">
      <alignment horizontal="distributed" vertical="distributed" textRotation="255" wrapText="1"/>
    </xf>
    <xf numFmtId="0" fontId="22" fillId="0" borderId="15" xfId="0" applyFont="1" applyBorder="1" applyAlignment="1">
      <alignment horizontal="distributed" vertical="distributed"/>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5"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tabSelected="1" zoomScaleNormal="100" zoomScaleSheetLayoutView="106" workbookViewId="0">
      <selection activeCell="A3" sqref="A3:E3"/>
    </sheetView>
  </sheetViews>
  <sheetFormatPr defaultRowHeight="18.75" x14ac:dyDescent="0.4"/>
  <cols>
    <col min="1" max="1" width="13.125" style="50" bestFit="1" customWidth="1"/>
    <col min="2" max="5" width="14.625" style="50" customWidth="1"/>
    <col min="6" max="16384" width="9" style="50"/>
  </cols>
  <sheetData>
    <row r="1" spans="1:5" x14ac:dyDescent="0.4">
      <c r="A1" s="201" t="s">
        <v>9</v>
      </c>
      <c r="B1" s="202"/>
      <c r="C1" s="202"/>
      <c r="D1" s="202"/>
      <c r="E1" s="202"/>
    </row>
    <row r="2" spans="1:5" x14ac:dyDescent="0.4">
      <c r="A2" s="4"/>
    </row>
    <row r="3" spans="1:5" ht="15.75" customHeight="1" x14ac:dyDescent="0.4">
      <c r="A3" s="203" t="s">
        <v>10</v>
      </c>
      <c r="B3" s="204"/>
      <c r="C3" s="204"/>
      <c r="D3" s="204"/>
      <c r="E3" s="204"/>
    </row>
    <row r="4" spans="1:5" x14ac:dyDescent="0.4">
      <c r="A4" s="205" t="s">
        <v>1</v>
      </c>
      <c r="B4" s="206"/>
      <c r="C4" s="206"/>
      <c r="D4" s="206"/>
      <c r="E4" s="206"/>
    </row>
    <row r="5" spans="1:5" ht="40.5" x14ac:dyDescent="0.4">
      <c r="A5" s="64" t="s">
        <v>11</v>
      </c>
      <c r="B5" s="56" t="s">
        <v>8</v>
      </c>
      <c r="C5" s="13" t="s">
        <v>12</v>
      </c>
      <c r="D5" s="13" t="s">
        <v>13</v>
      </c>
      <c r="E5" s="56" t="s">
        <v>14</v>
      </c>
    </row>
    <row r="6" spans="1:5" ht="16.149999999999999" customHeight="1" x14ac:dyDescent="0.4">
      <c r="A6" s="48" t="s">
        <v>2</v>
      </c>
      <c r="B6" s="44">
        <v>1266</v>
      </c>
      <c r="C6" s="30">
        <v>595</v>
      </c>
      <c r="D6" s="23">
        <v>77</v>
      </c>
      <c r="E6" s="24">
        <v>594</v>
      </c>
    </row>
    <row r="7" spans="1:5" ht="16.149999999999999" customHeight="1" x14ac:dyDescent="0.4">
      <c r="A7" s="48">
        <v>19</v>
      </c>
      <c r="B7" s="41">
        <v>1096</v>
      </c>
      <c r="C7" s="41">
        <v>488</v>
      </c>
      <c r="D7" s="25">
        <v>101</v>
      </c>
      <c r="E7" s="25">
        <v>507</v>
      </c>
    </row>
    <row r="8" spans="1:5" ht="16.149999999999999" customHeight="1" x14ac:dyDescent="0.4">
      <c r="A8" s="48">
        <v>20</v>
      </c>
      <c r="B8" s="41">
        <v>1177</v>
      </c>
      <c r="C8" s="41">
        <v>481</v>
      </c>
      <c r="D8" s="25">
        <v>147</v>
      </c>
      <c r="E8" s="25">
        <v>549</v>
      </c>
    </row>
    <row r="9" spans="1:5" ht="16.149999999999999" customHeight="1" x14ac:dyDescent="0.4">
      <c r="A9" s="48">
        <v>21</v>
      </c>
      <c r="B9" s="25">
        <v>899</v>
      </c>
      <c r="C9" s="25">
        <v>429</v>
      </c>
      <c r="D9" s="25">
        <v>79</v>
      </c>
      <c r="E9" s="25">
        <v>391</v>
      </c>
    </row>
    <row r="10" spans="1:5" ht="16.149999999999999" customHeight="1" x14ac:dyDescent="0.4">
      <c r="A10" s="48">
        <v>22</v>
      </c>
      <c r="B10" s="25">
        <v>832</v>
      </c>
      <c r="C10" s="25">
        <v>392</v>
      </c>
      <c r="D10" s="25">
        <v>68</v>
      </c>
      <c r="E10" s="25">
        <v>372</v>
      </c>
    </row>
    <row r="11" spans="1:5" s="66" customFormat="1" ht="15.95" customHeight="1" x14ac:dyDescent="0.4">
      <c r="A11" s="18">
        <v>23</v>
      </c>
      <c r="B11" s="65">
        <v>840</v>
      </c>
      <c r="C11" s="65">
        <v>387</v>
      </c>
      <c r="D11" s="26">
        <v>95</v>
      </c>
      <c r="E11" s="26">
        <v>358</v>
      </c>
    </row>
    <row r="12" spans="1:5" ht="15.95" customHeight="1" x14ac:dyDescent="0.4">
      <c r="A12" s="5">
        <v>24</v>
      </c>
      <c r="B12" s="65">
        <v>767</v>
      </c>
      <c r="C12" s="65">
        <v>394</v>
      </c>
      <c r="D12" s="26">
        <v>75</v>
      </c>
      <c r="E12" s="59">
        <v>298</v>
      </c>
    </row>
    <row r="13" spans="1:5" ht="15.95" customHeight="1" x14ac:dyDescent="0.4">
      <c r="A13" s="5">
        <v>25</v>
      </c>
      <c r="B13" s="65">
        <v>477</v>
      </c>
      <c r="C13" s="65">
        <v>201</v>
      </c>
      <c r="D13" s="26">
        <v>57</v>
      </c>
      <c r="E13" s="59">
        <v>219</v>
      </c>
    </row>
    <row r="14" spans="1:5" ht="15.95" customHeight="1" x14ac:dyDescent="0.4">
      <c r="A14" s="5">
        <v>26</v>
      </c>
      <c r="B14" s="26">
        <v>492</v>
      </c>
      <c r="C14" s="26">
        <v>213</v>
      </c>
      <c r="D14" s="26">
        <v>47</v>
      </c>
      <c r="E14" s="59">
        <v>232</v>
      </c>
    </row>
    <row r="15" spans="1:5" ht="15.95" customHeight="1" x14ac:dyDescent="0.4">
      <c r="A15" s="6">
        <v>27</v>
      </c>
      <c r="B15" s="10">
        <v>206</v>
      </c>
      <c r="C15" s="3">
        <v>149</v>
      </c>
      <c r="D15" s="3">
        <v>49</v>
      </c>
      <c r="E15" s="3">
        <v>8</v>
      </c>
    </row>
    <row r="16" spans="1:5" x14ac:dyDescent="0.4">
      <c r="A16" s="207" t="s">
        <v>15</v>
      </c>
      <c r="B16" s="208"/>
      <c r="C16" s="208"/>
      <c r="D16" s="208"/>
      <c r="E16" s="208"/>
    </row>
    <row r="17" spans="1:1" x14ac:dyDescent="0.4">
      <c r="A17" s="28"/>
    </row>
    <row r="18" spans="1:1" x14ac:dyDescent="0.4">
      <c r="A18" s="28"/>
    </row>
  </sheetData>
  <mergeCells count="4">
    <mergeCell ref="A1:E1"/>
    <mergeCell ref="A3:E3"/>
    <mergeCell ref="A4:E4"/>
    <mergeCell ref="A16:E16"/>
  </mergeCells>
  <phoneticPr fontId="21"/>
  <pageMargins left="0.78700000000000003" right="0.78700000000000003" top="0.98399999999999999" bottom="0.98399999999999999" header="0.51200000000000001" footer="0.5120000000000000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zoomScaleNormal="100" zoomScaleSheetLayoutView="93" workbookViewId="0">
      <selection activeCell="A3" sqref="A3:L3"/>
    </sheetView>
  </sheetViews>
  <sheetFormatPr defaultRowHeight="18.75" x14ac:dyDescent="0.4"/>
  <cols>
    <col min="1" max="1" width="6.625" style="50" customWidth="1"/>
    <col min="2" max="12" width="9.625" style="50" customWidth="1"/>
    <col min="13" max="16384" width="9" style="50"/>
  </cols>
  <sheetData>
    <row r="1" spans="1:14" x14ac:dyDescent="0.4">
      <c r="A1" s="202" t="s">
        <v>16</v>
      </c>
      <c r="B1" s="202"/>
      <c r="C1" s="202"/>
      <c r="D1" s="202"/>
      <c r="E1" s="202"/>
      <c r="F1" s="202"/>
      <c r="G1" s="202"/>
      <c r="H1" s="202"/>
      <c r="I1" s="202"/>
      <c r="J1" s="202"/>
      <c r="K1" s="202"/>
      <c r="L1" s="202"/>
      <c r="M1" s="155"/>
      <c r="N1" s="155"/>
    </row>
    <row r="3" spans="1:14" ht="19.5" customHeight="1" x14ac:dyDescent="0.4">
      <c r="A3" s="203" t="s">
        <v>147</v>
      </c>
      <c r="B3" s="203"/>
      <c r="C3" s="203"/>
      <c r="D3" s="203"/>
      <c r="E3" s="203"/>
      <c r="F3" s="203"/>
      <c r="G3" s="203"/>
      <c r="H3" s="203"/>
      <c r="I3" s="203"/>
      <c r="J3" s="203"/>
      <c r="K3" s="203"/>
      <c r="L3" s="203"/>
    </row>
    <row r="4" spans="1:14" x14ac:dyDescent="0.4">
      <c r="A4" s="241" t="s">
        <v>148</v>
      </c>
      <c r="B4" s="234"/>
      <c r="C4" s="234"/>
      <c r="D4" s="234"/>
      <c r="E4" s="234"/>
      <c r="F4" s="234"/>
      <c r="G4" s="234"/>
      <c r="H4" s="234"/>
      <c r="I4" s="234"/>
      <c r="J4" s="234"/>
      <c r="K4" s="234"/>
      <c r="L4" s="234"/>
    </row>
    <row r="5" spans="1:14" ht="18" customHeight="1" x14ac:dyDescent="0.4">
      <c r="A5" s="267" t="s">
        <v>149</v>
      </c>
      <c r="B5" s="257"/>
      <c r="C5" s="151"/>
      <c r="D5" s="269" t="s">
        <v>109</v>
      </c>
      <c r="E5" s="156"/>
      <c r="F5" s="269" t="s">
        <v>110</v>
      </c>
      <c r="G5" s="151"/>
      <c r="H5" s="269" t="s">
        <v>111</v>
      </c>
      <c r="I5" s="151"/>
      <c r="J5" s="269" t="s">
        <v>112</v>
      </c>
      <c r="K5" s="151"/>
      <c r="L5" s="271" t="s">
        <v>113</v>
      </c>
    </row>
    <row r="6" spans="1:14" ht="78" customHeight="1" x14ac:dyDescent="0.4">
      <c r="A6" s="268"/>
      <c r="B6" s="258"/>
      <c r="C6" s="142" t="s">
        <v>93</v>
      </c>
      <c r="D6" s="270"/>
      <c r="E6" s="142" t="s">
        <v>93</v>
      </c>
      <c r="F6" s="270"/>
      <c r="G6" s="142" t="s">
        <v>93</v>
      </c>
      <c r="H6" s="270"/>
      <c r="I6" s="142" t="s">
        <v>93</v>
      </c>
      <c r="J6" s="270"/>
      <c r="K6" s="142" t="s">
        <v>93</v>
      </c>
      <c r="L6" s="272"/>
      <c r="M6" s="1"/>
    </row>
    <row r="7" spans="1:14" s="8" customFormat="1" ht="23.1" customHeight="1" x14ac:dyDescent="0.4">
      <c r="A7" s="273" t="s">
        <v>150</v>
      </c>
      <c r="B7" s="157" t="s">
        <v>151</v>
      </c>
      <c r="C7" s="158">
        <v>12</v>
      </c>
      <c r="D7" s="159">
        <v>41</v>
      </c>
      <c r="E7" s="160">
        <v>10</v>
      </c>
      <c r="F7" s="159">
        <v>36</v>
      </c>
      <c r="G7" s="160">
        <v>7</v>
      </c>
      <c r="H7" s="159">
        <v>50</v>
      </c>
      <c r="I7" s="160">
        <v>9</v>
      </c>
      <c r="J7" s="159">
        <v>38</v>
      </c>
      <c r="K7" s="160">
        <v>8</v>
      </c>
      <c r="L7" s="161">
        <v>34</v>
      </c>
    </row>
    <row r="8" spans="1:14" s="8" customFormat="1" ht="23.1" customHeight="1" x14ac:dyDescent="0.4">
      <c r="A8" s="273"/>
      <c r="B8" s="157" t="s">
        <v>152</v>
      </c>
      <c r="C8" s="160">
        <v>5</v>
      </c>
      <c r="D8" s="159">
        <v>12</v>
      </c>
      <c r="E8" s="160">
        <v>4</v>
      </c>
      <c r="F8" s="159">
        <v>10</v>
      </c>
      <c r="G8" s="160">
        <v>1</v>
      </c>
      <c r="H8" s="159">
        <v>4</v>
      </c>
      <c r="I8" s="160">
        <v>2</v>
      </c>
      <c r="J8" s="159">
        <v>12</v>
      </c>
      <c r="K8" s="160">
        <v>3</v>
      </c>
      <c r="L8" s="161">
        <v>9</v>
      </c>
    </row>
    <row r="9" spans="1:14" s="8" customFormat="1" ht="23.1" customHeight="1" x14ac:dyDescent="0.4">
      <c r="A9" s="273"/>
      <c r="B9" s="157" t="s">
        <v>7</v>
      </c>
      <c r="C9" s="160">
        <v>8</v>
      </c>
      <c r="D9" s="159">
        <v>74</v>
      </c>
      <c r="E9" s="160">
        <v>8</v>
      </c>
      <c r="F9" s="159">
        <v>51</v>
      </c>
      <c r="G9" s="160">
        <v>12</v>
      </c>
      <c r="H9" s="159">
        <v>51</v>
      </c>
      <c r="I9" s="160">
        <v>12</v>
      </c>
      <c r="J9" s="159">
        <v>49</v>
      </c>
      <c r="K9" s="160">
        <v>8</v>
      </c>
      <c r="L9" s="161">
        <v>38</v>
      </c>
    </row>
    <row r="10" spans="1:14" s="8" customFormat="1" ht="23.1" customHeight="1" x14ac:dyDescent="0.4">
      <c r="A10" s="270"/>
      <c r="B10" s="162" t="s">
        <v>131</v>
      </c>
      <c r="C10" s="163">
        <v>25</v>
      </c>
      <c r="D10" s="164">
        <v>127</v>
      </c>
      <c r="E10" s="163">
        <v>22</v>
      </c>
      <c r="F10" s="164">
        <v>97</v>
      </c>
      <c r="G10" s="163">
        <v>20</v>
      </c>
      <c r="H10" s="164">
        <v>105</v>
      </c>
      <c r="I10" s="163">
        <v>23</v>
      </c>
      <c r="J10" s="164">
        <v>99</v>
      </c>
      <c r="K10" s="163">
        <v>19</v>
      </c>
      <c r="L10" s="165">
        <v>81</v>
      </c>
    </row>
    <row r="11" spans="1:14" s="8" customFormat="1" ht="23.1" customHeight="1" x14ac:dyDescent="0.4">
      <c r="A11" s="273" t="s">
        <v>153</v>
      </c>
      <c r="B11" s="157" t="s">
        <v>154</v>
      </c>
      <c r="C11" s="160">
        <v>5</v>
      </c>
      <c r="D11" s="159">
        <v>23</v>
      </c>
      <c r="E11" s="160">
        <v>1</v>
      </c>
      <c r="F11" s="159">
        <v>9</v>
      </c>
      <c r="G11" s="166" t="s">
        <v>95</v>
      </c>
      <c r="H11" s="159">
        <v>16</v>
      </c>
      <c r="I11" s="160">
        <v>5</v>
      </c>
      <c r="J11" s="159">
        <v>9</v>
      </c>
      <c r="K11" s="160">
        <v>2</v>
      </c>
      <c r="L11" s="161">
        <v>22</v>
      </c>
    </row>
    <row r="12" spans="1:14" s="8" customFormat="1" ht="23.1" customHeight="1" x14ac:dyDescent="0.4">
      <c r="A12" s="273"/>
      <c r="B12" s="157" t="s">
        <v>155</v>
      </c>
      <c r="C12" s="160">
        <v>2</v>
      </c>
      <c r="D12" s="159">
        <v>3</v>
      </c>
      <c r="E12" s="166" t="s">
        <v>95</v>
      </c>
      <c r="F12" s="159">
        <v>1</v>
      </c>
      <c r="G12" s="166" t="s">
        <v>95</v>
      </c>
      <c r="H12" s="159">
        <v>3</v>
      </c>
      <c r="I12" s="166" t="s">
        <v>156</v>
      </c>
      <c r="J12" s="159">
        <v>3</v>
      </c>
      <c r="K12" s="160">
        <v>1</v>
      </c>
      <c r="L12" s="161">
        <v>2</v>
      </c>
    </row>
    <row r="13" spans="1:14" s="8" customFormat="1" ht="23.1" customHeight="1" x14ac:dyDescent="0.4">
      <c r="A13" s="273"/>
      <c r="B13" s="157" t="s">
        <v>157</v>
      </c>
      <c r="C13" s="160">
        <v>9</v>
      </c>
      <c r="D13" s="159">
        <v>27</v>
      </c>
      <c r="E13" s="160">
        <v>3</v>
      </c>
      <c r="F13" s="159">
        <v>15</v>
      </c>
      <c r="G13" s="160">
        <v>3</v>
      </c>
      <c r="H13" s="159">
        <v>22</v>
      </c>
      <c r="I13" s="160">
        <v>8</v>
      </c>
      <c r="J13" s="159">
        <v>17</v>
      </c>
      <c r="K13" s="160">
        <v>6</v>
      </c>
      <c r="L13" s="161">
        <v>36</v>
      </c>
    </row>
    <row r="14" spans="1:14" s="8" customFormat="1" ht="23.1" customHeight="1" x14ac:dyDescent="0.4">
      <c r="A14" s="273"/>
      <c r="B14" s="157" t="s">
        <v>158</v>
      </c>
      <c r="C14" s="160">
        <v>11</v>
      </c>
      <c r="D14" s="159">
        <v>28</v>
      </c>
      <c r="E14" s="160">
        <v>7</v>
      </c>
      <c r="F14" s="159">
        <v>20</v>
      </c>
      <c r="G14" s="160">
        <v>4</v>
      </c>
      <c r="H14" s="159">
        <v>28</v>
      </c>
      <c r="I14" s="160">
        <v>5</v>
      </c>
      <c r="J14" s="159">
        <v>21</v>
      </c>
      <c r="K14" s="160">
        <v>2</v>
      </c>
      <c r="L14" s="161">
        <v>11</v>
      </c>
    </row>
    <row r="15" spans="1:14" s="8" customFormat="1" ht="23.1" customHeight="1" x14ac:dyDescent="0.4">
      <c r="A15" s="270"/>
      <c r="B15" s="162" t="s">
        <v>131</v>
      </c>
      <c r="C15" s="163">
        <v>27</v>
      </c>
      <c r="D15" s="164">
        <v>81</v>
      </c>
      <c r="E15" s="163">
        <v>11</v>
      </c>
      <c r="F15" s="164">
        <v>45</v>
      </c>
      <c r="G15" s="163">
        <v>7</v>
      </c>
      <c r="H15" s="164">
        <v>69</v>
      </c>
      <c r="I15" s="163">
        <v>18</v>
      </c>
      <c r="J15" s="164">
        <v>50</v>
      </c>
      <c r="K15" s="163">
        <v>11</v>
      </c>
      <c r="L15" s="165">
        <v>71</v>
      </c>
    </row>
    <row r="16" spans="1:14" s="8" customFormat="1" ht="23.1" customHeight="1" x14ac:dyDescent="0.4">
      <c r="A16" s="274" t="s">
        <v>159</v>
      </c>
      <c r="B16" s="275"/>
      <c r="C16" s="167">
        <v>2753</v>
      </c>
      <c r="D16" s="168">
        <v>4841</v>
      </c>
      <c r="E16" s="163">
        <v>118</v>
      </c>
      <c r="F16" s="169">
        <v>1130</v>
      </c>
      <c r="G16" s="170" t="s">
        <v>95</v>
      </c>
      <c r="H16" s="169">
        <v>1983</v>
      </c>
      <c r="I16" s="163">
        <v>331</v>
      </c>
      <c r="J16" s="169">
        <v>918</v>
      </c>
      <c r="K16" s="167">
        <v>1171</v>
      </c>
      <c r="L16" s="171">
        <v>2667</v>
      </c>
    </row>
    <row r="17" spans="1:12" s="8" customFormat="1" ht="23.1" customHeight="1" x14ac:dyDescent="0.4">
      <c r="A17" s="276" t="s">
        <v>160</v>
      </c>
      <c r="B17" s="277"/>
      <c r="C17" s="172">
        <v>299477</v>
      </c>
      <c r="D17" s="169">
        <v>470571</v>
      </c>
      <c r="E17" s="172">
        <v>28261</v>
      </c>
      <c r="F17" s="169">
        <v>99438</v>
      </c>
      <c r="G17" s="173">
        <v>241</v>
      </c>
      <c r="H17" s="169">
        <v>167773</v>
      </c>
      <c r="I17" s="172">
        <v>16017</v>
      </c>
      <c r="J17" s="169">
        <v>55303</v>
      </c>
      <c r="K17" s="172">
        <v>84075</v>
      </c>
      <c r="L17" s="171">
        <v>220724</v>
      </c>
    </row>
    <row r="18" spans="1:12" x14ac:dyDescent="0.4">
      <c r="A18" s="209" t="s">
        <v>161</v>
      </c>
      <c r="B18" s="211"/>
      <c r="C18" s="211"/>
      <c r="D18" s="211"/>
      <c r="E18" s="211"/>
      <c r="F18" s="211"/>
      <c r="G18" s="211"/>
      <c r="H18" s="211"/>
      <c r="I18" s="211"/>
      <c r="J18" s="211"/>
      <c r="K18" s="211"/>
      <c r="L18" s="211"/>
    </row>
    <row r="19" spans="1:12" s="150" customFormat="1" x14ac:dyDescent="0.4">
      <c r="A19" s="265" t="s">
        <v>162</v>
      </c>
      <c r="B19" s="208"/>
      <c r="C19" s="208"/>
      <c r="D19" s="208"/>
      <c r="E19" s="208"/>
      <c r="F19" s="208"/>
      <c r="G19" s="208"/>
      <c r="H19" s="208"/>
      <c r="I19" s="208"/>
      <c r="J19" s="208"/>
      <c r="K19" s="208"/>
      <c r="L19" s="208"/>
    </row>
  </sheetData>
  <mergeCells count="15">
    <mergeCell ref="A19:L19"/>
    <mergeCell ref="A1:L1"/>
    <mergeCell ref="A3:L3"/>
    <mergeCell ref="A4:L4"/>
    <mergeCell ref="A5:B6"/>
    <mergeCell ref="D5:D6"/>
    <mergeCell ref="F5:F6"/>
    <mergeCell ref="H5:H6"/>
    <mergeCell ref="J5:J6"/>
    <mergeCell ref="L5:L6"/>
    <mergeCell ref="A7:A10"/>
    <mergeCell ref="A11:A15"/>
    <mergeCell ref="A16:B16"/>
    <mergeCell ref="A17:B17"/>
    <mergeCell ref="A18:L18"/>
  </mergeCells>
  <phoneticPr fontId="21"/>
  <pageMargins left="0.7" right="0.7" top="0.75" bottom="0.75" header="0.3" footer="0.3"/>
  <pageSetup paperSize="9" scale="7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zoomScaleNormal="100" zoomScaleSheetLayoutView="106" workbookViewId="0">
      <selection activeCell="A3" sqref="A3:P3"/>
    </sheetView>
  </sheetViews>
  <sheetFormatPr defaultRowHeight="18.75" x14ac:dyDescent="0.4"/>
  <cols>
    <col min="1" max="1" width="8" style="50" bestFit="1" customWidth="1"/>
    <col min="2" max="2" width="9" style="50" bestFit="1" customWidth="1"/>
    <col min="3" max="16" width="5.625" style="50" customWidth="1"/>
    <col min="17" max="16384" width="9" style="50"/>
  </cols>
  <sheetData>
    <row r="1" spans="1:17" ht="12.75" customHeight="1" x14ac:dyDescent="0.4">
      <c r="A1" s="202" t="s">
        <v>16</v>
      </c>
      <c r="B1" s="202"/>
      <c r="C1" s="202"/>
      <c r="D1" s="202"/>
      <c r="E1" s="202"/>
      <c r="F1" s="202"/>
      <c r="G1" s="202"/>
      <c r="H1" s="202"/>
      <c r="I1" s="202"/>
      <c r="J1" s="202"/>
      <c r="K1" s="202"/>
      <c r="L1" s="202"/>
      <c r="M1" s="202"/>
      <c r="N1" s="202"/>
      <c r="O1" s="202"/>
      <c r="P1" s="202"/>
    </row>
    <row r="2" spans="1:17" x14ac:dyDescent="0.4">
      <c r="A2" s="149"/>
    </row>
    <row r="3" spans="1:17" ht="18" customHeight="1" x14ac:dyDescent="0.4">
      <c r="A3" s="203" t="s">
        <v>163</v>
      </c>
      <c r="B3" s="203"/>
      <c r="C3" s="203"/>
      <c r="D3" s="203"/>
      <c r="E3" s="203"/>
      <c r="F3" s="203"/>
      <c r="G3" s="203"/>
      <c r="H3" s="203"/>
      <c r="I3" s="203"/>
      <c r="J3" s="203"/>
      <c r="K3" s="203"/>
      <c r="L3" s="203"/>
      <c r="M3" s="203"/>
      <c r="N3" s="203"/>
      <c r="O3" s="203"/>
      <c r="P3" s="203"/>
    </row>
    <row r="4" spans="1:17" ht="14.25" customHeight="1" x14ac:dyDescent="0.4">
      <c r="A4" s="241" t="s">
        <v>164</v>
      </c>
      <c r="B4" s="241"/>
      <c r="C4" s="241"/>
      <c r="D4" s="241"/>
      <c r="E4" s="241"/>
      <c r="F4" s="241"/>
      <c r="G4" s="241"/>
      <c r="H4" s="241"/>
      <c r="I4" s="241"/>
      <c r="J4" s="241"/>
      <c r="K4" s="241"/>
      <c r="L4" s="241"/>
      <c r="M4" s="241"/>
      <c r="N4" s="241"/>
      <c r="O4" s="241"/>
      <c r="P4" s="241"/>
      <c r="Q4" s="1"/>
    </row>
    <row r="5" spans="1:17" ht="12.75" customHeight="1" x14ac:dyDescent="0.4">
      <c r="A5" s="242"/>
      <c r="B5" s="243"/>
      <c r="C5" s="278" t="s">
        <v>165</v>
      </c>
      <c r="D5" s="280" t="s">
        <v>166</v>
      </c>
      <c r="E5" s="282" t="s">
        <v>167</v>
      </c>
      <c r="F5" s="280" t="s">
        <v>168</v>
      </c>
      <c r="G5" s="278" t="s">
        <v>169</v>
      </c>
      <c r="H5" s="278" t="s">
        <v>170</v>
      </c>
      <c r="I5" s="278" t="s">
        <v>171</v>
      </c>
      <c r="J5" s="278" t="s">
        <v>172</v>
      </c>
      <c r="K5" s="278" t="s">
        <v>173</v>
      </c>
      <c r="L5" s="287" t="s">
        <v>174</v>
      </c>
      <c r="M5" s="278" t="s">
        <v>175</v>
      </c>
      <c r="N5" s="287" t="s">
        <v>7</v>
      </c>
      <c r="O5" s="223" t="s">
        <v>176</v>
      </c>
      <c r="P5" s="284"/>
      <c r="Q5" s="1"/>
    </row>
    <row r="6" spans="1:17" ht="80.25" customHeight="1" x14ac:dyDescent="0.4">
      <c r="A6" s="246"/>
      <c r="B6" s="247"/>
      <c r="C6" s="279"/>
      <c r="D6" s="281"/>
      <c r="E6" s="283"/>
      <c r="F6" s="281"/>
      <c r="G6" s="279"/>
      <c r="H6" s="279"/>
      <c r="I6" s="279"/>
      <c r="J6" s="279"/>
      <c r="K6" s="279"/>
      <c r="L6" s="288"/>
      <c r="M6" s="279"/>
      <c r="N6" s="288"/>
      <c r="O6" s="174" t="s">
        <v>177</v>
      </c>
      <c r="P6" s="175" t="s">
        <v>178</v>
      </c>
      <c r="Q6" s="1"/>
    </row>
    <row r="7" spans="1:17" ht="17.100000000000001" customHeight="1" x14ac:dyDescent="0.4">
      <c r="A7" s="29" t="s">
        <v>179</v>
      </c>
      <c r="B7" s="124" t="s">
        <v>93</v>
      </c>
      <c r="C7" s="176">
        <v>68</v>
      </c>
      <c r="D7" s="23">
        <v>1</v>
      </c>
      <c r="E7" s="23">
        <v>1</v>
      </c>
      <c r="F7" s="23">
        <v>1</v>
      </c>
      <c r="G7" s="23" t="s">
        <v>95</v>
      </c>
      <c r="H7" s="23">
        <v>2</v>
      </c>
      <c r="I7" s="23" t="s">
        <v>95</v>
      </c>
      <c r="J7" s="23">
        <v>1</v>
      </c>
      <c r="K7" s="23">
        <v>2</v>
      </c>
      <c r="L7" s="23" t="s">
        <v>95</v>
      </c>
      <c r="M7" s="23">
        <v>2</v>
      </c>
      <c r="N7" s="23">
        <v>2</v>
      </c>
      <c r="O7" s="23">
        <v>12</v>
      </c>
      <c r="P7" s="17">
        <v>15</v>
      </c>
    </row>
    <row r="8" spans="1:17" ht="17.100000000000001" customHeight="1" x14ac:dyDescent="0.4">
      <c r="A8" s="31"/>
      <c r="B8" s="129" t="s">
        <v>94</v>
      </c>
      <c r="C8" s="177">
        <v>327</v>
      </c>
      <c r="D8" s="17">
        <v>2</v>
      </c>
      <c r="E8" s="17">
        <v>8</v>
      </c>
      <c r="F8" s="17">
        <v>3</v>
      </c>
      <c r="G8" s="17" t="s">
        <v>95</v>
      </c>
      <c r="H8" s="17">
        <v>11</v>
      </c>
      <c r="I8" s="17">
        <v>2</v>
      </c>
      <c r="J8" s="17">
        <v>1</v>
      </c>
      <c r="K8" s="17">
        <v>5</v>
      </c>
      <c r="L8" s="17">
        <v>2</v>
      </c>
      <c r="M8" s="17">
        <v>10</v>
      </c>
      <c r="N8" s="17">
        <v>9</v>
      </c>
      <c r="O8" s="17">
        <v>52</v>
      </c>
      <c r="P8" s="17">
        <v>55</v>
      </c>
    </row>
    <row r="9" spans="1:17" ht="17.100000000000001" customHeight="1" x14ac:dyDescent="0.4">
      <c r="A9" s="31">
        <v>24</v>
      </c>
      <c r="B9" s="129" t="s">
        <v>93</v>
      </c>
      <c r="C9" s="177">
        <v>68</v>
      </c>
      <c r="D9" s="17">
        <v>1</v>
      </c>
      <c r="E9" s="17">
        <v>1</v>
      </c>
      <c r="F9" s="17">
        <v>1</v>
      </c>
      <c r="G9" s="17" t="s">
        <v>95</v>
      </c>
      <c r="H9" s="17">
        <v>2</v>
      </c>
      <c r="I9" s="17" t="s">
        <v>212</v>
      </c>
      <c r="J9" s="17">
        <v>1</v>
      </c>
      <c r="K9" s="17">
        <v>1</v>
      </c>
      <c r="L9" s="17" t="s">
        <v>212</v>
      </c>
      <c r="M9" s="17">
        <v>3</v>
      </c>
      <c r="N9" s="17">
        <v>1</v>
      </c>
      <c r="O9" s="17">
        <v>11</v>
      </c>
      <c r="P9" s="17">
        <v>15</v>
      </c>
    </row>
    <row r="10" spans="1:17" ht="17.100000000000001" customHeight="1" x14ac:dyDescent="0.4">
      <c r="A10" s="31"/>
      <c r="B10" s="129" t="s">
        <v>94</v>
      </c>
      <c r="C10" s="177">
        <v>328</v>
      </c>
      <c r="D10" s="17">
        <v>1</v>
      </c>
      <c r="E10" s="17">
        <v>8</v>
      </c>
      <c r="F10" s="17">
        <v>3</v>
      </c>
      <c r="G10" s="17" t="s">
        <v>95</v>
      </c>
      <c r="H10" s="17">
        <v>11</v>
      </c>
      <c r="I10" s="17">
        <v>2</v>
      </c>
      <c r="J10" s="17">
        <v>1</v>
      </c>
      <c r="K10" s="17">
        <v>1</v>
      </c>
      <c r="L10" s="17">
        <v>2</v>
      </c>
      <c r="M10" s="17">
        <v>14</v>
      </c>
      <c r="N10" s="17">
        <v>8</v>
      </c>
      <c r="O10" s="17">
        <v>50</v>
      </c>
      <c r="P10" s="17">
        <v>55</v>
      </c>
    </row>
    <row r="11" spans="1:17" ht="17.100000000000001" customHeight="1" x14ac:dyDescent="0.4">
      <c r="A11" s="31">
        <v>25</v>
      </c>
      <c r="B11" s="129" t="s">
        <v>93</v>
      </c>
      <c r="C11" s="177">
        <v>72</v>
      </c>
      <c r="D11" s="17">
        <v>1</v>
      </c>
      <c r="E11" s="17">
        <v>1</v>
      </c>
      <c r="F11" s="17">
        <v>1</v>
      </c>
      <c r="G11" s="17" t="s">
        <v>95</v>
      </c>
      <c r="H11" s="17">
        <v>2</v>
      </c>
      <c r="I11" s="17" t="s">
        <v>212</v>
      </c>
      <c r="J11" s="17">
        <v>1</v>
      </c>
      <c r="K11" s="17">
        <v>1</v>
      </c>
      <c r="L11" s="17" t="s">
        <v>212</v>
      </c>
      <c r="M11" s="17">
        <v>3</v>
      </c>
      <c r="N11" s="17">
        <v>1</v>
      </c>
      <c r="O11" s="17">
        <v>11</v>
      </c>
      <c r="P11" s="17">
        <v>15</v>
      </c>
    </row>
    <row r="12" spans="1:17" ht="17.100000000000001" customHeight="1" x14ac:dyDescent="0.4">
      <c r="A12" s="31"/>
      <c r="B12" s="129" t="s">
        <v>94</v>
      </c>
      <c r="C12" s="177">
        <v>326</v>
      </c>
      <c r="D12" s="17">
        <v>1</v>
      </c>
      <c r="E12" s="17">
        <v>8</v>
      </c>
      <c r="F12" s="17">
        <v>3</v>
      </c>
      <c r="G12" s="17" t="s">
        <v>95</v>
      </c>
      <c r="H12" s="17">
        <v>11</v>
      </c>
      <c r="I12" s="17">
        <v>2</v>
      </c>
      <c r="J12" s="17">
        <v>1</v>
      </c>
      <c r="K12" s="17">
        <v>1</v>
      </c>
      <c r="L12" s="17">
        <v>2</v>
      </c>
      <c r="M12" s="17">
        <v>14</v>
      </c>
      <c r="N12" s="17">
        <v>9</v>
      </c>
      <c r="O12" s="17">
        <v>51</v>
      </c>
      <c r="P12" s="17">
        <v>55</v>
      </c>
    </row>
    <row r="13" spans="1:17" ht="17.100000000000001" customHeight="1" x14ac:dyDescent="0.4">
      <c r="A13" s="31">
        <v>26</v>
      </c>
      <c r="B13" s="129" t="s">
        <v>93</v>
      </c>
      <c r="C13" s="177">
        <v>73</v>
      </c>
      <c r="D13" s="17">
        <v>1</v>
      </c>
      <c r="E13" s="17">
        <v>1</v>
      </c>
      <c r="F13" s="17">
        <v>1</v>
      </c>
      <c r="G13" s="17" t="s">
        <v>95</v>
      </c>
      <c r="H13" s="17">
        <v>2</v>
      </c>
      <c r="I13" s="17" t="s">
        <v>212</v>
      </c>
      <c r="J13" s="17">
        <v>1</v>
      </c>
      <c r="K13" s="17">
        <v>1</v>
      </c>
      <c r="L13" s="17" t="s">
        <v>212</v>
      </c>
      <c r="M13" s="17">
        <v>3</v>
      </c>
      <c r="N13" s="17">
        <v>1</v>
      </c>
      <c r="O13" s="17">
        <v>11</v>
      </c>
      <c r="P13" s="17">
        <v>15</v>
      </c>
    </row>
    <row r="14" spans="1:17" ht="17.100000000000001" customHeight="1" x14ac:dyDescent="0.4">
      <c r="A14" s="31"/>
      <c r="B14" s="129" t="s">
        <v>94</v>
      </c>
      <c r="C14" s="177">
        <v>326</v>
      </c>
      <c r="D14" s="17">
        <v>1</v>
      </c>
      <c r="E14" s="17">
        <v>8</v>
      </c>
      <c r="F14" s="17">
        <v>4</v>
      </c>
      <c r="G14" s="17" t="s">
        <v>95</v>
      </c>
      <c r="H14" s="17">
        <v>11</v>
      </c>
      <c r="I14" s="17">
        <v>2</v>
      </c>
      <c r="J14" s="17">
        <v>1</v>
      </c>
      <c r="K14" s="17">
        <v>2</v>
      </c>
      <c r="L14" s="17">
        <v>1</v>
      </c>
      <c r="M14" s="17">
        <v>14</v>
      </c>
      <c r="N14" s="17">
        <v>9</v>
      </c>
      <c r="O14" s="17">
        <v>52</v>
      </c>
      <c r="P14" s="17">
        <v>55</v>
      </c>
    </row>
    <row r="15" spans="1:17" ht="17.100000000000001" customHeight="1" x14ac:dyDescent="0.4">
      <c r="A15" s="31">
        <v>27</v>
      </c>
      <c r="B15" s="129" t="s">
        <v>93</v>
      </c>
      <c r="C15" s="177">
        <v>72</v>
      </c>
      <c r="D15" s="17">
        <v>1</v>
      </c>
      <c r="E15" s="17">
        <v>1</v>
      </c>
      <c r="F15" s="17">
        <v>1</v>
      </c>
      <c r="G15" s="17" t="s">
        <v>95</v>
      </c>
      <c r="H15" s="17">
        <v>2</v>
      </c>
      <c r="I15" s="17" t="s">
        <v>212</v>
      </c>
      <c r="J15" s="17">
        <v>1</v>
      </c>
      <c r="K15" s="17">
        <v>1</v>
      </c>
      <c r="L15" s="17" t="s">
        <v>212</v>
      </c>
      <c r="M15" s="17">
        <v>3</v>
      </c>
      <c r="N15" s="17">
        <v>1</v>
      </c>
      <c r="O15" s="17">
        <v>11</v>
      </c>
      <c r="P15" s="17">
        <v>46</v>
      </c>
    </row>
    <row r="16" spans="1:17" ht="17.100000000000001" customHeight="1" x14ac:dyDescent="0.4">
      <c r="A16" s="46"/>
      <c r="B16" s="132" t="s">
        <v>94</v>
      </c>
      <c r="C16" s="178">
        <v>328</v>
      </c>
      <c r="D16" s="47">
        <v>1</v>
      </c>
      <c r="E16" s="47">
        <v>7</v>
      </c>
      <c r="F16" s="47">
        <v>4</v>
      </c>
      <c r="G16" s="47" t="s">
        <v>212</v>
      </c>
      <c r="H16" s="47">
        <v>11</v>
      </c>
      <c r="I16" s="47">
        <v>2</v>
      </c>
      <c r="J16" s="47">
        <v>1</v>
      </c>
      <c r="K16" s="47">
        <v>2</v>
      </c>
      <c r="L16" s="47">
        <v>1</v>
      </c>
      <c r="M16" s="47">
        <v>14</v>
      </c>
      <c r="N16" s="47">
        <v>9</v>
      </c>
      <c r="O16" s="47">
        <v>51</v>
      </c>
      <c r="P16" s="47">
        <v>131</v>
      </c>
    </row>
    <row r="17" spans="1:16" hidden="1" x14ac:dyDescent="0.4">
      <c r="A17" s="21"/>
      <c r="B17" s="21"/>
      <c r="C17" s="21"/>
      <c r="D17" s="21"/>
      <c r="E17" s="21"/>
      <c r="F17" s="21"/>
      <c r="G17" s="21"/>
      <c r="H17" s="21"/>
      <c r="I17" s="21"/>
      <c r="J17" s="21"/>
      <c r="K17" s="179"/>
      <c r="L17" s="87"/>
      <c r="M17" s="21"/>
      <c r="N17" s="21"/>
      <c r="O17" s="21"/>
      <c r="P17" s="21"/>
    </row>
    <row r="18" spans="1:16" x14ac:dyDescent="0.4">
      <c r="A18" s="231" t="s">
        <v>180</v>
      </c>
      <c r="B18" s="285"/>
      <c r="C18" s="285"/>
      <c r="D18" s="285"/>
      <c r="E18" s="285"/>
      <c r="F18" s="285"/>
      <c r="G18" s="285"/>
      <c r="H18" s="285"/>
      <c r="I18" s="285"/>
      <c r="J18" s="285"/>
      <c r="K18" s="285"/>
      <c r="L18" s="285"/>
      <c r="M18" s="285"/>
      <c r="N18" s="285"/>
      <c r="O18" s="285"/>
      <c r="P18" s="285"/>
    </row>
    <row r="19" spans="1:16" s="180" customFormat="1" ht="29.25" customHeight="1" x14ac:dyDescent="0.4">
      <c r="A19" s="265" t="s">
        <v>181</v>
      </c>
      <c r="B19" s="208"/>
      <c r="C19" s="208"/>
      <c r="D19" s="208"/>
      <c r="E19" s="208"/>
      <c r="F19" s="208"/>
      <c r="G19" s="208"/>
      <c r="H19" s="208"/>
      <c r="I19" s="208"/>
      <c r="J19" s="208"/>
      <c r="K19" s="208"/>
      <c r="L19" s="208"/>
      <c r="M19" s="208"/>
      <c r="N19" s="208"/>
      <c r="O19" s="208"/>
      <c r="P19" s="208"/>
    </row>
    <row r="20" spans="1:16" ht="39.75" customHeight="1" x14ac:dyDescent="0.4">
      <c r="A20" s="240" t="s">
        <v>182</v>
      </c>
      <c r="B20" s="286"/>
      <c r="C20" s="286"/>
      <c r="D20" s="286"/>
      <c r="E20" s="286"/>
      <c r="F20" s="286"/>
      <c r="G20" s="286"/>
      <c r="H20" s="286"/>
      <c r="I20" s="286"/>
      <c r="J20" s="286"/>
      <c r="K20" s="286"/>
      <c r="L20" s="286"/>
      <c r="M20" s="286"/>
      <c r="N20" s="286"/>
      <c r="O20" s="286"/>
      <c r="P20" s="286"/>
    </row>
  </sheetData>
  <mergeCells count="20">
    <mergeCell ref="A18:P18"/>
    <mergeCell ref="A19:P19"/>
    <mergeCell ref="A20:P20"/>
    <mergeCell ref="I5:I6"/>
    <mergeCell ref="J5:J6"/>
    <mergeCell ref="K5:K6"/>
    <mergeCell ref="L5:L6"/>
    <mergeCell ref="M5:M6"/>
    <mergeCell ref="N5:N6"/>
    <mergeCell ref="A1:P1"/>
    <mergeCell ref="A3:P3"/>
    <mergeCell ref="A4:P4"/>
    <mergeCell ref="A5:B6"/>
    <mergeCell ref="C5:C6"/>
    <mergeCell ref="D5:D6"/>
    <mergeCell ref="E5:E6"/>
    <mergeCell ref="F5:F6"/>
    <mergeCell ref="G5:G6"/>
    <mergeCell ref="H5:H6"/>
    <mergeCell ref="O5:P5"/>
  </mergeCells>
  <phoneticPr fontId="21"/>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zoomScaleNormal="100" zoomScaleSheetLayoutView="91" workbookViewId="0">
      <selection activeCell="A3" sqref="A3:K3"/>
    </sheetView>
  </sheetViews>
  <sheetFormatPr defaultRowHeight="18.75" x14ac:dyDescent="0.4"/>
  <cols>
    <col min="1" max="1" width="17" style="50" customWidth="1"/>
    <col min="2" max="11" width="5.625" style="50" customWidth="1"/>
    <col min="12" max="16384" width="9" style="50"/>
  </cols>
  <sheetData>
    <row r="1" spans="1:13" ht="13.5" customHeight="1" x14ac:dyDescent="0.4">
      <c r="A1" s="201" t="s">
        <v>183</v>
      </c>
      <c r="B1" s="201"/>
      <c r="C1" s="201"/>
      <c r="D1" s="201"/>
      <c r="E1" s="201"/>
      <c r="F1" s="201"/>
      <c r="G1" s="201"/>
      <c r="H1" s="201"/>
      <c r="I1" s="201"/>
      <c r="J1" s="201"/>
      <c r="K1" s="201"/>
      <c r="L1" s="8"/>
      <c r="M1" s="8"/>
    </row>
    <row r="2" spans="1:13" x14ac:dyDescent="0.4">
      <c r="A2" s="181"/>
    </row>
    <row r="3" spans="1:13" ht="19.5" customHeight="1" x14ac:dyDescent="0.4">
      <c r="A3" s="203" t="s">
        <v>184</v>
      </c>
      <c r="B3" s="203"/>
      <c r="C3" s="203"/>
      <c r="D3" s="203"/>
      <c r="E3" s="203"/>
      <c r="F3" s="203"/>
      <c r="G3" s="203"/>
      <c r="H3" s="203"/>
      <c r="I3" s="203"/>
      <c r="J3" s="203"/>
      <c r="K3" s="203"/>
      <c r="L3" s="8"/>
      <c r="M3" s="8"/>
    </row>
    <row r="4" spans="1:13" ht="16.5" customHeight="1" x14ac:dyDescent="0.4">
      <c r="A4" s="241" t="s">
        <v>185</v>
      </c>
      <c r="B4" s="241"/>
      <c r="C4" s="241"/>
      <c r="D4" s="241"/>
      <c r="E4" s="241"/>
      <c r="F4" s="241"/>
      <c r="G4" s="241"/>
      <c r="H4" s="241"/>
      <c r="I4" s="241"/>
      <c r="J4" s="241"/>
      <c r="K4" s="241"/>
      <c r="L4" s="8"/>
      <c r="M4" s="8"/>
    </row>
    <row r="5" spans="1:13" ht="25.15" customHeight="1" x14ac:dyDescent="0.4">
      <c r="A5" s="257"/>
      <c r="B5" s="151"/>
      <c r="C5" s="269" t="s">
        <v>186</v>
      </c>
      <c r="D5" s="182"/>
      <c r="E5" s="269" t="s">
        <v>110</v>
      </c>
      <c r="F5" s="182"/>
      <c r="G5" s="269" t="s">
        <v>111</v>
      </c>
      <c r="H5" s="182"/>
      <c r="I5" s="269" t="s">
        <v>112</v>
      </c>
      <c r="J5" s="151"/>
      <c r="K5" s="271" t="s">
        <v>113</v>
      </c>
    </row>
    <row r="6" spans="1:13" ht="75.75" customHeight="1" x14ac:dyDescent="0.4">
      <c r="A6" s="258"/>
      <c r="B6" s="142" t="s">
        <v>93</v>
      </c>
      <c r="C6" s="270"/>
      <c r="D6" s="142" t="s">
        <v>93</v>
      </c>
      <c r="E6" s="270"/>
      <c r="F6" s="142" t="s">
        <v>93</v>
      </c>
      <c r="G6" s="270"/>
      <c r="H6" s="142" t="s">
        <v>93</v>
      </c>
      <c r="I6" s="270"/>
      <c r="J6" s="142" t="s">
        <v>93</v>
      </c>
      <c r="K6" s="272"/>
    </row>
    <row r="7" spans="1:13" ht="17.25" customHeight="1" x14ac:dyDescent="0.4">
      <c r="A7" s="183" t="s">
        <v>187</v>
      </c>
      <c r="B7" s="166" t="s">
        <v>188</v>
      </c>
      <c r="C7" s="184" t="s">
        <v>189</v>
      </c>
      <c r="D7" s="166" t="s">
        <v>189</v>
      </c>
      <c r="E7" s="184" t="s">
        <v>189</v>
      </c>
      <c r="F7" s="166" t="s">
        <v>189</v>
      </c>
      <c r="G7" s="184" t="s">
        <v>189</v>
      </c>
      <c r="H7" s="166" t="s">
        <v>189</v>
      </c>
      <c r="I7" s="184" t="s">
        <v>189</v>
      </c>
      <c r="J7" s="166" t="s">
        <v>190</v>
      </c>
      <c r="K7" s="185" t="s">
        <v>189</v>
      </c>
    </row>
    <row r="8" spans="1:13" ht="17.25" customHeight="1" x14ac:dyDescent="0.4">
      <c r="A8" s="157" t="s">
        <v>191</v>
      </c>
      <c r="B8" s="166">
        <v>18</v>
      </c>
      <c r="C8" s="186">
        <v>81</v>
      </c>
      <c r="D8" s="166">
        <v>11</v>
      </c>
      <c r="E8" s="186">
        <v>64</v>
      </c>
      <c r="F8" s="166">
        <v>10</v>
      </c>
      <c r="G8" s="186">
        <v>74</v>
      </c>
      <c r="H8" s="166">
        <v>13</v>
      </c>
      <c r="I8" s="186">
        <v>67</v>
      </c>
      <c r="J8" s="166">
        <v>15</v>
      </c>
      <c r="K8" s="185">
        <v>59</v>
      </c>
    </row>
    <row r="9" spans="1:13" ht="17.25" customHeight="1" x14ac:dyDescent="0.4">
      <c r="A9" s="157" t="s">
        <v>192</v>
      </c>
      <c r="B9" s="166">
        <v>2</v>
      </c>
      <c r="C9" s="186">
        <v>14</v>
      </c>
      <c r="D9" s="166">
        <v>2</v>
      </c>
      <c r="E9" s="186">
        <v>9</v>
      </c>
      <c r="F9" s="166" t="s">
        <v>189</v>
      </c>
      <c r="G9" s="186">
        <v>8</v>
      </c>
      <c r="H9" s="166">
        <v>1</v>
      </c>
      <c r="I9" s="186">
        <v>7</v>
      </c>
      <c r="J9" s="166">
        <v>1</v>
      </c>
      <c r="K9" s="185">
        <v>3</v>
      </c>
    </row>
    <row r="10" spans="1:13" ht="17.25" customHeight="1" x14ac:dyDescent="0.4">
      <c r="A10" s="187" t="s">
        <v>193</v>
      </c>
      <c r="B10" s="166">
        <v>1</v>
      </c>
      <c r="C10" s="186">
        <v>10</v>
      </c>
      <c r="D10" s="166">
        <v>2</v>
      </c>
      <c r="E10" s="186">
        <v>5</v>
      </c>
      <c r="F10" s="166">
        <v>1</v>
      </c>
      <c r="G10" s="186">
        <v>5</v>
      </c>
      <c r="H10" s="166">
        <v>3</v>
      </c>
      <c r="I10" s="186">
        <v>10</v>
      </c>
      <c r="J10" s="166">
        <v>1</v>
      </c>
      <c r="K10" s="185">
        <v>9</v>
      </c>
    </row>
    <row r="11" spans="1:13" ht="17.25" customHeight="1" x14ac:dyDescent="0.4">
      <c r="A11" s="157" t="s">
        <v>194</v>
      </c>
      <c r="B11" s="166" t="s">
        <v>195</v>
      </c>
      <c r="C11" s="186" t="s">
        <v>196</v>
      </c>
      <c r="D11" s="166" t="s">
        <v>197</v>
      </c>
      <c r="E11" s="186" t="s">
        <v>195</v>
      </c>
      <c r="F11" s="166" t="s">
        <v>189</v>
      </c>
      <c r="G11" s="186" t="s">
        <v>189</v>
      </c>
      <c r="H11" s="166" t="s">
        <v>189</v>
      </c>
      <c r="I11" s="186" t="s">
        <v>196</v>
      </c>
      <c r="J11" s="166" t="s">
        <v>189</v>
      </c>
      <c r="K11" s="185" t="s">
        <v>189</v>
      </c>
    </row>
    <row r="12" spans="1:13" ht="17.25" customHeight="1" x14ac:dyDescent="0.4">
      <c r="A12" s="157" t="s">
        <v>198</v>
      </c>
      <c r="B12" s="166" t="s">
        <v>189</v>
      </c>
      <c r="C12" s="186">
        <v>2</v>
      </c>
      <c r="D12" s="166" t="s">
        <v>189</v>
      </c>
      <c r="E12" s="186">
        <v>1</v>
      </c>
      <c r="F12" s="166" t="s">
        <v>189</v>
      </c>
      <c r="G12" s="186" t="s">
        <v>189</v>
      </c>
      <c r="H12" s="166">
        <v>1</v>
      </c>
      <c r="I12" s="186">
        <v>1</v>
      </c>
      <c r="J12" s="166" t="s">
        <v>189</v>
      </c>
      <c r="K12" s="185">
        <v>1</v>
      </c>
    </row>
    <row r="13" spans="1:13" ht="17.25" customHeight="1" x14ac:dyDescent="0.4">
      <c r="A13" s="157" t="s">
        <v>199</v>
      </c>
      <c r="B13" s="166">
        <v>2</v>
      </c>
      <c r="C13" s="186">
        <v>9</v>
      </c>
      <c r="D13" s="166">
        <v>7</v>
      </c>
      <c r="E13" s="186">
        <v>17</v>
      </c>
      <c r="F13" s="166">
        <v>9</v>
      </c>
      <c r="G13" s="186">
        <v>15</v>
      </c>
      <c r="H13" s="166">
        <v>5</v>
      </c>
      <c r="I13" s="186">
        <v>13</v>
      </c>
      <c r="J13" s="166">
        <v>2</v>
      </c>
      <c r="K13" s="185">
        <v>6</v>
      </c>
    </row>
    <row r="14" spans="1:13" ht="17.25" customHeight="1" x14ac:dyDescent="0.4">
      <c r="A14" s="157" t="s">
        <v>200</v>
      </c>
      <c r="B14" s="166">
        <v>2</v>
      </c>
      <c r="C14" s="186">
        <v>11</v>
      </c>
      <c r="D14" s="166" t="s">
        <v>196</v>
      </c>
      <c r="E14" s="186">
        <v>1</v>
      </c>
      <c r="F14" s="166" t="s">
        <v>196</v>
      </c>
      <c r="G14" s="186">
        <v>3</v>
      </c>
      <c r="H14" s="166" t="s">
        <v>196</v>
      </c>
      <c r="I14" s="186">
        <v>1</v>
      </c>
      <c r="J14" s="166" t="s">
        <v>189</v>
      </c>
      <c r="K14" s="185">
        <v>3</v>
      </c>
    </row>
    <row r="15" spans="1:13" ht="17.25" customHeight="1" x14ac:dyDescent="0.4">
      <c r="A15" s="162" t="s">
        <v>131</v>
      </c>
      <c r="B15" s="170">
        <v>25</v>
      </c>
      <c r="C15" s="188">
        <v>127</v>
      </c>
      <c r="D15" s="170">
        <v>22</v>
      </c>
      <c r="E15" s="188">
        <v>97</v>
      </c>
      <c r="F15" s="170">
        <v>20</v>
      </c>
      <c r="G15" s="188">
        <v>105</v>
      </c>
      <c r="H15" s="170">
        <v>23</v>
      </c>
      <c r="I15" s="63">
        <v>99</v>
      </c>
      <c r="J15" s="170">
        <v>19</v>
      </c>
      <c r="K15" s="63">
        <v>81</v>
      </c>
      <c r="L15" s="1"/>
    </row>
    <row r="16" spans="1:13" ht="13.5" customHeight="1" x14ac:dyDescent="0.4">
      <c r="A16" s="209" t="s">
        <v>201</v>
      </c>
      <c r="B16" s="209"/>
      <c r="C16" s="209"/>
      <c r="D16" s="209"/>
      <c r="E16" s="209"/>
      <c r="F16" s="209"/>
      <c r="G16" s="209"/>
      <c r="H16" s="209"/>
      <c r="I16" s="209"/>
      <c r="J16" s="209"/>
      <c r="K16" s="209"/>
      <c r="L16" s="189"/>
      <c r="M16" s="189"/>
    </row>
    <row r="17" spans="1:13" s="150" customFormat="1" ht="27.75" customHeight="1" x14ac:dyDescent="0.4">
      <c r="A17" s="240" t="s">
        <v>202</v>
      </c>
      <c r="B17" s="240"/>
      <c r="C17" s="240"/>
      <c r="D17" s="240"/>
      <c r="E17" s="240"/>
      <c r="F17" s="240"/>
      <c r="G17" s="240"/>
      <c r="H17" s="240"/>
      <c r="I17" s="240"/>
      <c r="J17" s="240"/>
      <c r="K17" s="240"/>
      <c r="L17" s="190"/>
      <c r="M17" s="190"/>
    </row>
    <row r="18" spans="1:13" x14ac:dyDescent="0.4">
      <c r="A18" s="146"/>
      <c r="B18" s="146"/>
      <c r="C18" s="146"/>
      <c r="D18" s="146"/>
      <c r="E18" s="146"/>
      <c r="F18" s="146"/>
      <c r="G18" s="146"/>
      <c r="H18" s="146"/>
      <c r="I18" s="146"/>
      <c r="J18" s="146"/>
      <c r="K18" s="146"/>
    </row>
  </sheetData>
  <mergeCells count="11">
    <mergeCell ref="A16:K16"/>
    <mergeCell ref="A17:K17"/>
    <mergeCell ref="A1:K1"/>
    <mergeCell ref="A3:K3"/>
    <mergeCell ref="A4:K4"/>
    <mergeCell ref="A5:A6"/>
    <mergeCell ref="C5:C6"/>
    <mergeCell ref="E5:E6"/>
    <mergeCell ref="G5:G6"/>
    <mergeCell ref="I5:I6"/>
    <mergeCell ref="K5:K6"/>
  </mergeCells>
  <phoneticPr fontId="21"/>
  <pageMargins left="0.7" right="0.7" top="0.75" bottom="0.75" header="0.3" footer="0.3"/>
  <pageSetup paperSize="9" scale="68" orientation="portrait" r:id="rId1"/>
  <colBreaks count="1" manualBreakCount="1">
    <brk id="15" max="2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activeCell="A3" sqref="A3:F3"/>
    </sheetView>
  </sheetViews>
  <sheetFormatPr defaultRowHeight="18.75" x14ac:dyDescent="0.4"/>
  <cols>
    <col min="1" max="1" width="9.5" style="1" bestFit="1" customWidth="1"/>
    <col min="2" max="7" width="15.625" style="50" customWidth="1"/>
    <col min="8" max="17" width="7.625" style="50" customWidth="1"/>
    <col min="18" max="20" width="15.625" style="50" customWidth="1"/>
    <col min="21" max="16384" width="9" style="50"/>
  </cols>
  <sheetData>
    <row r="1" spans="1:12" ht="13.5" customHeight="1" x14ac:dyDescent="0.4">
      <c r="A1" s="201" t="s">
        <v>9</v>
      </c>
      <c r="B1" s="201"/>
      <c r="C1" s="201"/>
      <c r="D1" s="201"/>
      <c r="E1" s="201"/>
      <c r="F1" s="201"/>
      <c r="G1" s="8"/>
      <c r="H1" s="8"/>
      <c r="I1" s="8"/>
      <c r="J1" s="8"/>
      <c r="K1" s="8"/>
      <c r="L1" s="8"/>
    </row>
    <row r="2" spans="1:12" x14ac:dyDescent="0.4">
      <c r="A2" s="191"/>
      <c r="B2" s="1"/>
    </row>
    <row r="3" spans="1:12" ht="13.5" customHeight="1" x14ac:dyDescent="0.4">
      <c r="A3" s="203" t="s">
        <v>203</v>
      </c>
      <c r="B3" s="203"/>
      <c r="C3" s="203"/>
      <c r="D3" s="203"/>
      <c r="E3" s="203"/>
      <c r="F3" s="203"/>
      <c r="G3" s="8"/>
      <c r="H3" s="8"/>
      <c r="I3" s="8"/>
      <c r="J3" s="8"/>
      <c r="K3" s="8"/>
      <c r="L3" s="8"/>
    </row>
    <row r="4" spans="1:12" ht="14.25" customHeight="1" x14ac:dyDescent="0.4">
      <c r="A4" s="209" t="s">
        <v>204</v>
      </c>
      <c r="B4" s="209"/>
      <c r="C4" s="209"/>
      <c r="D4" s="209"/>
      <c r="E4" s="209"/>
      <c r="F4" s="209"/>
      <c r="G4" s="8"/>
      <c r="H4" s="8"/>
      <c r="I4" s="8"/>
      <c r="J4" s="8"/>
      <c r="K4" s="8"/>
      <c r="L4" s="8"/>
    </row>
    <row r="5" spans="1:12" ht="19.5" customHeight="1" x14ac:dyDescent="0.4">
      <c r="A5" s="289" t="s">
        <v>141</v>
      </c>
      <c r="B5" s="290" t="s">
        <v>205</v>
      </c>
      <c r="C5" s="290" t="s">
        <v>206</v>
      </c>
      <c r="D5" s="290"/>
      <c r="E5" s="290"/>
      <c r="F5" s="291"/>
    </row>
    <row r="6" spans="1:12" ht="15.6" customHeight="1" x14ac:dyDescent="0.4">
      <c r="A6" s="289"/>
      <c r="B6" s="290"/>
      <c r="C6" s="192" t="s">
        <v>49</v>
      </c>
      <c r="D6" s="192">
        <v>40</v>
      </c>
      <c r="E6" s="192">
        <v>20</v>
      </c>
      <c r="F6" s="193" t="s">
        <v>207</v>
      </c>
    </row>
    <row r="7" spans="1:12" ht="16.899999999999999" customHeight="1" x14ac:dyDescent="0.4">
      <c r="A7" s="194" t="s">
        <v>208</v>
      </c>
      <c r="B7" s="195">
        <v>690</v>
      </c>
      <c r="C7" s="195">
        <v>289</v>
      </c>
      <c r="D7" s="195">
        <v>117</v>
      </c>
      <c r="E7" s="195">
        <v>64</v>
      </c>
      <c r="F7" s="196">
        <v>108</v>
      </c>
    </row>
    <row r="8" spans="1:12" ht="16.899999999999999" customHeight="1" x14ac:dyDescent="0.4">
      <c r="A8" s="197">
        <v>20</v>
      </c>
      <c r="B8" s="40">
        <v>692</v>
      </c>
      <c r="C8" s="40">
        <v>299</v>
      </c>
      <c r="D8" s="40">
        <v>117</v>
      </c>
      <c r="E8" s="40">
        <v>65</v>
      </c>
      <c r="F8" s="40">
        <v>117</v>
      </c>
    </row>
    <row r="9" spans="1:12" ht="16.899999999999999" customHeight="1" x14ac:dyDescent="0.4">
      <c r="A9" s="197">
        <v>21</v>
      </c>
      <c r="B9" s="40">
        <v>692</v>
      </c>
      <c r="C9" s="40">
        <v>301</v>
      </c>
      <c r="D9" s="40">
        <v>117</v>
      </c>
      <c r="E9" s="40">
        <v>65</v>
      </c>
      <c r="F9" s="40">
        <v>119</v>
      </c>
    </row>
    <row r="10" spans="1:12" ht="16.899999999999999" customHeight="1" x14ac:dyDescent="0.4">
      <c r="A10" s="197">
        <v>22</v>
      </c>
      <c r="B10" s="147">
        <v>697</v>
      </c>
      <c r="C10" s="147">
        <v>300</v>
      </c>
      <c r="D10" s="147">
        <v>117</v>
      </c>
      <c r="E10" s="147">
        <v>66</v>
      </c>
      <c r="F10" s="147">
        <v>117</v>
      </c>
    </row>
    <row r="11" spans="1:12" s="70" customFormat="1" ht="16.899999999999999" customHeight="1" x14ac:dyDescent="0.4">
      <c r="A11" s="197">
        <v>23</v>
      </c>
      <c r="B11" s="40">
        <v>697</v>
      </c>
      <c r="C11" s="198">
        <v>306</v>
      </c>
      <c r="D11" s="198">
        <v>117</v>
      </c>
      <c r="E11" s="40">
        <v>68</v>
      </c>
      <c r="F11" s="40">
        <v>121</v>
      </c>
    </row>
    <row r="12" spans="1:12" ht="19.149999999999999" customHeight="1" x14ac:dyDescent="0.4">
      <c r="A12" s="197">
        <v>24</v>
      </c>
      <c r="B12" s="40">
        <v>702</v>
      </c>
      <c r="C12" s="40">
        <v>309</v>
      </c>
      <c r="D12" s="40">
        <v>117</v>
      </c>
      <c r="E12" s="198">
        <v>68</v>
      </c>
      <c r="F12" s="73">
        <v>123</v>
      </c>
    </row>
    <row r="13" spans="1:12" ht="19.149999999999999" customHeight="1" x14ac:dyDescent="0.4">
      <c r="A13" s="197">
        <v>25</v>
      </c>
      <c r="B13" s="40">
        <v>702</v>
      </c>
      <c r="C13" s="40">
        <v>317</v>
      </c>
      <c r="D13" s="40">
        <v>117</v>
      </c>
      <c r="E13" s="40">
        <v>69</v>
      </c>
      <c r="F13" s="73">
        <v>131</v>
      </c>
    </row>
    <row r="14" spans="1:12" ht="19.149999999999999" customHeight="1" x14ac:dyDescent="0.4">
      <c r="A14" s="197">
        <v>26</v>
      </c>
      <c r="B14" s="40">
        <v>702</v>
      </c>
      <c r="C14" s="40">
        <v>322</v>
      </c>
      <c r="D14" s="40">
        <v>117</v>
      </c>
      <c r="E14" s="40">
        <v>70</v>
      </c>
      <c r="F14" s="73">
        <v>135</v>
      </c>
    </row>
    <row r="15" spans="1:12" ht="19.149999999999999" customHeight="1" x14ac:dyDescent="0.4">
      <c r="A15" s="197">
        <v>27</v>
      </c>
      <c r="B15" s="40">
        <v>704</v>
      </c>
      <c r="C15" s="40">
        <v>333</v>
      </c>
      <c r="D15" s="40">
        <v>117</v>
      </c>
      <c r="E15" s="40">
        <v>71</v>
      </c>
      <c r="F15" s="73">
        <v>145</v>
      </c>
    </row>
    <row r="16" spans="1:12" ht="19.149999999999999" customHeight="1" x14ac:dyDescent="0.4">
      <c r="A16" s="199">
        <v>28</v>
      </c>
      <c r="B16" s="200">
        <v>705</v>
      </c>
      <c r="C16" s="200">
        <v>338</v>
      </c>
      <c r="D16" s="200">
        <v>117</v>
      </c>
      <c r="E16" s="200">
        <v>71</v>
      </c>
      <c r="F16" s="200">
        <v>150</v>
      </c>
    </row>
    <row r="17" spans="1:12" ht="13.5" customHeight="1" x14ac:dyDescent="0.4">
      <c r="A17" s="209" t="s">
        <v>209</v>
      </c>
      <c r="B17" s="209"/>
      <c r="C17" s="209"/>
      <c r="D17" s="209"/>
      <c r="E17" s="209"/>
      <c r="F17" s="209"/>
      <c r="G17" s="8"/>
      <c r="H17" s="8"/>
      <c r="I17" s="8"/>
      <c r="J17" s="8"/>
      <c r="K17" s="8"/>
      <c r="L17" s="8"/>
    </row>
  </sheetData>
  <mergeCells count="7">
    <mergeCell ref="A17:F17"/>
    <mergeCell ref="A1:F1"/>
    <mergeCell ref="A3:F3"/>
    <mergeCell ref="A4:F4"/>
    <mergeCell ref="A5:A6"/>
    <mergeCell ref="B5:B6"/>
    <mergeCell ref="C5:F5"/>
  </mergeCells>
  <phoneticPr fontId="21"/>
  <pageMargins left="0.78700000000000003" right="0.78700000000000003" top="0.98399999999999999" bottom="0.98399999999999999" header="0.51200000000000001" footer="0.5120000000000000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zoomScaleNormal="100" workbookViewId="0">
      <selection activeCell="A3" sqref="A3:J3"/>
    </sheetView>
  </sheetViews>
  <sheetFormatPr defaultRowHeight="18.75" x14ac:dyDescent="0.4"/>
  <cols>
    <col min="1" max="10" width="8.625" style="50" customWidth="1"/>
    <col min="11" max="16384" width="9" style="50"/>
  </cols>
  <sheetData>
    <row r="1" spans="1:10" x14ac:dyDescent="0.4">
      <c r="A1" s="202" t="s">
        <v>16</v>
      </c>
      <c r="B1" s="202"/>
      <c r="C1" s="202"/>
      <c r="D1" s="202"/>
      <c r="E1" s="202"/>
      <c r="F1" s="202"/>
      <c r="G1" s="202"/>
      <c r="H1" s="202"/>
      <c r="I1" s="202"/>
      <c r="J1" s="202"/>
    </row>
    <row r="3" spans="1:10" x14ac:dyDescent="0.4">
      <c r="A3" s="203" t="s">
        <v>17</v>
      </c>
      <c r="B3" s="203"/>
      <c r="C3" s="203"/>
      <c r="D3" s="203"/>
      <c r="E3" s="203"/>
      <c r="F3" s="203"/>
      <c r="G3" s="203"/>
      <c r="H3" s="203"/>
      <c r="I3" s="203"/>
      <c r="J3" s="203"/>
    </row>
    <row r="4" spans="1:10" x14ac:dyDescent="0.4">
      <c r="A4" s="67" t="s">
        <v>1</v>
      </c>
      <c r="B4" s="68"/>
      <c r="C4" s="68"/>
      <c r="D4" s="68"/>
      <c r="E4" s="68"/>
      <c r="F4" s="68"/>
      <c r="G4" s="68"/>
      <c r="H4" s="68"/>
      <c r="I4" s="68"/>
      <c r="J4" s="68"/>
    </row>
    <row r="5" spans="1:10" ht="45" customHeight="1" x14ac:dyDescent="0.4">
      <c r="A5" s="64" t="s">
        <v>18</v>
      </c>
      <c r="B5" s="56" t="s">
        <v>8</v>
      </c>
      <c r="C5" s="13" t="s">
        <v>19</v>
      </c>
      <c r="D5" s="13" t="s">
        <v>20</v>
      </c>
      <c r="E5" s="13" t="s">
        <v>21</v>
      </c>
      <c r="F5" s="13" t="s">
        <v>22</v>
      </c>
      <c r="G5" s="56" t="s">
        <v>23</v>
      </c>
      <c r="H5" s="13" t="s">
        <v>24</v>
      </c>
      <c r="I5" s="13" t="s">
        <v>25</v>
      </c>
      <c r="J5" s="35" t="s">
        <v>26</v>
      </c>
    </row>
    <row r="6" spans="1:10" ht="17.100000000000001" customHeight="1" x14ac:dyDescent="0.4">
      <c r="A6" s="14" t="s">
        <v>2</v>
      </c>
      <c r="B6" s="9">
        <v>595</v>
      </c>
      <c r="C6" s="7">
        <v>1</v>
      </c>
      <c r="D6" s="7">
        <v>51</v>
      </c>
      <c r="E6" s="7">
        <v>53</v>
      </c>
      <c r="F6" s="7">
        <v>268</v>
      </c>
      <c r="G6" s="7">
        <v>54</v>
      </c>
      <c r="H6" s="7">
        <v>114</v>
      </c>
      <c r="I6" s="7" t="s">
        <v>27</v>
      </c>
      <c r="J6" s="49">
        <v>54</v>
      </c>
    </row>
    <row r="7" spans="1:10" ht="17.100000000000001" customHeight="1" x14ac:dyDescent="0.4">
      <c r="A7" s="18">
        <v>19</v>
      </c>
      <c r="B7" s="26">
        <v>488</v>
      </c>
      <c r="C7" s="26">
        <v>1</v>
      </c>
      <c r="D7" s="26">
        <v>21</v>
      </c>
      <c r="E7" s="26">
        <v>42</v>
      </c>
      <c r="F7" s="26">
        <v>283</v>
      </c>
      <c r="G7" s="26">
        <v>26</v>
      </c>
      <c r="H7" s="26">
        <v>78</v>
      </c>
      <c r="I7" s="26" t="s">
        <v>27</v>
      </c>
      <c r="J7" s="26">
        <v>37</v>
      </c>
    </row>
    <row r="8" spans="1:10" ht="17.100000000000001" customHeight="1" x14ac:dyDescent="0.4">
      <c r="A8" s="18">
        <v>20</v>
      </c>
      <c r="B8" s="26">
        <v>481</v>
      </c>
      <c r="C8" s="26">
        <v>3</v>
      </c>
      <c r="D8" s="26">
        <v>5</v>
      </c>
      <c r="E8" s="26">
        <v>56</v>
      </c>
      <c r="F8" s="26">
        <v>236</v>
      </c>
      <c r="G8" s="26">
        <v>6</v>
      </c>
      <c r="H8" s="26">
        <v>104</v>
      </c>
      <c r="I8" s="26">
        <v>34</v>
      </c>
      <c r="J8" s="26">
        <v>37</v>
      </c>
    </row>
    <row r="9" spans="1:10" ht="17.100000000000001" customHeight="1" x14ac:dyDescent="0.4">
      <c r="A9" s="18">
        <v>21</v>
      </c>
      <c r="B9" s="26">
        <v>429</v>
      </c>
      <c r="C9" s="26" t="s">
        <v>0</v>
      </c>
      <c r="D9" s="26">
        <v>16</v>
      </c>
      <c r="E9" s="26">
        <v>49</v>
      </c>
      <c r="F9" s="26">
        <v>214</v>
      </c>
      <c r="G9" s="26">
        <v>5</v>
      </c>
      <c r="H9" s="26">
        <v>93</v>
      </c>
      <c r="I9" s="26">
        <v>42</v>
      </c>
      <c r="J9" s="26">
        <v>10</v>
      </c>
    </row>
    <row r="10" spans="1:10" ht="17.100000000000001" customHeight="1" x14ac:dyDescent="0.4">
      <c r="A10" s="18">
        <v>22</v>
      </c>
      <c r="B10" s="26">
        <v>392</v>
      </c>
      <c r="C10" s="26">
        <v>1</v>
      </c>
      <c r="D10" s="26">
        <v>1</v>
      </c>
      <c r="E10" s="26">
        <v>36</v>
      </c>
      <c r="F10" s="26">
        <v>220</v>
      </c>
      <c r="G10" s="26">
        <v>6</v>
      </c>
      <c r="H10" s="26">
        <v>79</v>
      </c>
      <c r="I10" s="26">
        <v>37</v>
      </c>
      <c r="J10" s="26">
        <v>12</v>
      </c>
    </row>
    <row r="11" spans="1:10" ht="17.100000000000001" customHeight="1" x14ac:dyDescent="0.4">
      <c r="A11" s="18">
        <v>23</v>
      </c>
      <c r="B11" s="26">
        <v>387</v>
      </c>
      <c r="C11" s="26">
        <v>3</v>
      </c>
      <c r="D11" s="26">
        <v>4</v>
      </c>
      <c r="E11" s="26">
        <v>34</v>
      </c>
      <c r="F11" s="26">
        <v>243</v>
      </c>
      <c r="G11" s="26">
        <v>7</v>
      </c>
      <c r="H11" s="26">
        <v>51</v>
      </c>
      <c r="I11" s="26">
        <v>37</v>
      </c>
      <c r="J11" s="26">
        <v>8</v>
      </c>
    </row>
    <row r="12" spans="1:10" ht="17.100000000000001" customHeight="1" x14ac:dyDescent="0.4">
      <c r="A12" s="5">
        <v>24</v>
      </c>
      <c r="B12" s="59">
        <v>394</v>
      </c>
      <c r="C12" s="59">
        <v>2</v>
      </c>
      <c r="D12" s="59">
        <v>21</v>
      </c>
      <c r="E12" s="59">
        <v>65</v>
      </c>
      <c r="F12" s="59">
        <v>238</v>
      </c>
      <c r="G12" s="59">
        <v>7</v>
      </c>
      <c r="H12" s="59">
        <v>29</v>
      </c>
      <c r="I12" s="59">
        <v>22</v>
      </c>
      <c r="J12" s="59">
        <v>10</v>
      </c>
    </row>
    <row r="13" spans="1:10" ht="17.100000000000001" customHeight="1" x14ac:dyDescent="0.4">
      <c r="A13" s="5">
        <v>25</v>
      </c>
      <c r="B13" s="59">
        <v>201</v>
      </c>
      <c r="C13" s="59">
        <v>0</v>
      </c>
      <c r="D13" s="59">
        <v>7</v>
      </c>
      <c r="E13" s="59">
        <v>12</v>
      </c>
      <c r="F13" s="59">
        <v>120</v>
      </c>
      <c r="G13" s="59">
        <v>6</v>
      </c>
      <c r="H13" s="59">
        <v>28</v>
      </c>
      <c r="I13" s="59">
        <v>19</v>
      </c>
      <c r="J13" s="59">
        <v>9</v>
      </c>
    </row>
    <row r="14" spans="1:10" ht="17.100000000000001" customHeight="1" x14ac:dyDescent="0.4">
      <c r="A14" s="5">
        <v>26</v>
      </c>
      <c r="B14" s="59">
        <v>213</v>
      </c>
      <c r="C14" s="59">
        <v>0</v>
      </c>
      <c r="D14" s="59">
        <v>1</v>
      </c>
      <c r="E14" s="59">
        <v>21</v>
      </c>
      <c r="F14" s="59">
        <v>144</v>
      </c>
      <c r="G14" s="59">
        <v>3</v>
      </c>
      <c r="H14" s="59">
        <v>21</v>
      </c>
      <c r="I14" s="59">
        <v>17</v>
      </c>
      <c r="J14" s="59">
        <v>6</v>
      </c>
    </row>
    <row r="15" spans="1:10" ht="17.100000000000001" customHeight="1" x14ac:dyDescent="0.4">
      <c r="A15" s="6">
        <v>27</v>
      </c>
      <c r="B15" s="3">
        <v>149</v>
      </c>
      <c r="C15" s="3">
        <v>9</v>
      </c>
      <c r="D15" s="3">
        <v>0</v>
      </c>
      <c r="E15" s="3">
        <v>14</v>
      </c>
      <c r="F15" s="3">
        <v>104</v>
      </c>
      <c r="G15" s="3">
        <v>5</v>
      </c>
      <c r="H15" s="3">
        <v>13</v>
      </c>
      <c r="I15" s="3">
        <v>10</v>
      </c>
      <c r="J15" s="3">
        <v>2</v>
      </c>
    </row>
    <row r="16" spans="1:10" x14ac:dyDescent="0.4">
      <c r="A16" s="209" t="s">
        <v>15</v>
      </c>
      <c r="B16" s="209"/>
      <c r="C16" s="209"/>
      <c r="D16" s="209"/>
      <c r="E16" s="209"/>
      <c r="F16" s="209"/>
      <c r="G16" s="209"/>
      <c r="H16" s="209"/>
      <c r="I16" s="209"/>
      <c r="J16" s="209"/>
    </row>
  </sheetData>
  <mergeCells count="3">
    <mergeCell ref="A1:J1"/>
    <mergeCell ref="A3:J3"/>
    <mergeCell ref="A16:J16"/>
  </mergeCells>
  <phoneticPr fontId="2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zoomScaleSheetLayoutView="106" workbookViewId="0">
      <selection activeCell="A3" sqref="A3:K3"/>
    </sheetView>
  </sheetViews>
  <sheetFormatPr defaultRowHeight="18.75" x14ac:dyDescent="0.4"/>
  <cols>
    <col min="1" max="1" width="13.125" style="50" bestFit="1" customWidth="1"/>
    <col min="2" max="11" width="7.125" style="50" customWidth="1"/>
    <col min="12" max="16384" width="9" style="50"/>
  </cols>
  <sheetData>
    <row r="1" spans="1:11" x14ac:dyDescent="0.4">
      <c r="A1" s="201" t="s">
        <v>9</v>
      </c>
      <c r="B1" s="212"/>
      <c r="C1" s="212"/>
      <c r="D1" s="212"/>
      <c r="E1" s="212"/>
      <c r="F1" s="212"/>
      <c r="G1" s="212"/>
      <c r="H1" s="212"/>
      <c r="I1" s="212"/>
      <c r="J1" s="212"/>
      <c r="K1" s="212"/>
    </row>
    <row r="2" spans="1:11" x14ac:dyDescent="0.4">
      <c r="A2" s="28"/>
    </row>
    <row r="3" spans="1:11" x14ac:dyDescent="0.4">
      <c r="A3" s="203" t="s">
        <v>28</v>
      </c>
      <c r="B3" s="204"/>
      <c r="C3" s="204"/>
      <c r="D3" s="204"/>
      <c r="E3" s="204"/>
      <c r="F3" s="204"/>
      <c r="G3" s="204"/>
      <c r="H3" s="204"/>
      <c r="I3" s="204"/>
      <c r="J3" s="204"/>
      <c r="K3" s="204"/>
    </row>
    <row r="4" spans="1:11" x14ac:dyDescent="0.4">
      <c r="A4" s="20"/>
      <c r="B4" s="52"/>
      <c r="C4" s="52"/>
      <c r="D4" s="52"/>
      <c r="E4" s="52"/>
      <c r="F4" s="52"/>
      <c r="G4" s="52"/>
      <c r="H4" s="52"/>
      <c r="I4" s="52"/>
      <c r="J4" s="52"/>
      <c r="K4" s="52"/>
    </row>
    <row r="5" spans="1:11" ht="20.100000000000001" customHeight="1" x14ac:dyDescent="0.4">
      <c r="A5" s="213" t="s">
        <v>29</v>
      </c>
      <c r="B5" s="215" t="s">
        <v>30</v>
      </c>
      <c r="C5" s="217">
        <v>19</v>
      </c>
      <c r="D5" s="219">
        <v>20</v>
      </c>
      <c r="E5" s="215">
        <v>21</v>
      </c>
      <c r="F5" s="217">
        <v>22</v>
      </c>
      <c r="G5" s="219">
        <v>23</v>
      </c>
      <c r="H5" s="215">
        <v>24</v>
      </c>
      <c r="I5" s="219">
        <v>25</v>
      </c>
      <c r="J5" s="215">
        <v>26</v>
      </c>
      <c r="K5" s="219">
        <v>27</v>
      </c>
    </row>
    <row r="6" spans="1:11" ht="20.100000000000001" customHeight="1" x14ac:dyDescent="0.4">
      <c r="A6" s="214"/>
      <c r="B6" s="216"/>
      <c r="C6" s="218"/>
      <c r="D6" s="220"/>
      <c r="E6" s="216"/>
      <c r="F6" s="218"/>
      <c r="G6" s="220"/>
      <c r="H6" s="216"/>
      <c r="I6" s="220"/>
      <c r="J6" s="216"/>
      <c r="K6" s="220"/>
    </row>
    <row r="7" spans="1:11" s="70" customFormat="1" ht="20.100000000000001" customHeight="1" x14ac:dyDescent="0.4">
      <c r="A7" s="58" t="s">
        <v>31</v>
      </c>
      <c r="B7" s="69">
        <v>455</v>
      </c>
      <c r="C7" s="62">
        <v>468</v>
      </c>
      <c r="D7" s="62">
        <v>397</v>
      </c>
      <c r="E7" s="62">
        <v>381</v>
      </c>
      <c r="F7" s="62">
        <v>305</v>
      </c>
      <c r="G7" s="57">
        <v>276</v>
      </c>
      <c r="H7" s="57">
        <v>232</v>
      </c>
      <c r="I7" s="57">
        <v>214</v>
      </c>
      <c r="J7" s="57">
        <v>225</v>
      </c>
      <c r="K7" s="57">
        <v>200</v>
      </c>
    </row>
    <row r="8" spans="1:11" s="70" customFormat="1" ht="20.100000000000001" customHeight="1" x14ac:dyDescent="0.4">
      <c r="A8" s="53" t="s">
        <v>32</v>
      </c>
      <c r="B8" s="71">
        <v>3</v>
      </c>
      <c r="C8" s="71">
        <v>4</v>
      </c>
      <c r="D8" s="71" t="s">
        <v>0</v>
      </c>
      <c r="E8" s="71">
        <v>2</v>
      </c>
      <c r="F8" s="72">
        <v>2</v>
      </c>
      <c r="G8" s="40">
        <v>4</v>
      </c>
      <c r="H8" s="40">
        <v>5</v>
      </c>
      <c r="I8" s="40">
        <v>0</v>
      </c>
      <c r="J8" s="40">
        <v>0</v>
      </c>
      <c r="K8" s="73">
        <v>1</v>
      </c>
    </row>
    <row r="9" spans="1:11" s="70" customFormat="1" ht="20.100000000000001" customHeight="1" x14ac:dyDescent="0.4">
      <c r="A9" s="54" t="s">
        <v>33</v>
      </c>
      <c r="B9" s="74">
        <v>572</v>
      </c>
      <c r="C9" s="63">
        <v>559</v>
      </c>
      <c r="D9" s="63">
        <v>492</v>
      </c>
      <c r="E9" s="63">
        <v>447</v>
      </c>
      <c r="F9" s="63">
        <v>365</v>
      </c>
      <c r="G9" s="51">
        <v>312</v>
      </c>
      <c r="H9" s="51">
        <v>285</v>
      </c>
      <c r="I9" s="51">
        <v>263</v>
      </c>
      <c r="J9" s="51">
        <v>249</v>
      </c>
      <c r="K9" s="51">
        <v>245</v>
      </c>
    </row>
    <row r="10" spans="1:11" ht="13.5" customHeight="1" x14ac:dyDescent="0.4">
      <c r="A10" s="210" t="s">
        <v>34</v>
      </c>
      <c r="B10" s="210"/>
      <c r="C10" s="210"/>
      <c r="D10" s="75"/>
      <c r="E10" s="75"/>
      <c r="F10" s="75"/>
      <c r="G10" s="75"/>
      <c r="H10" s="75"/>
      <c r="I10" s="211" t="s">
        <v>35</v>
      </c>
      <c r="J10" s="211"/>
      <c r="K10" s="211"/>
    </row>
    <row r="11" spans="1:11" s="66" customFormat="1" x14ac:dyDescent="0.4">
      <c r="A11" s="76"/>
      <c r="B11" s="76"/>
      <c r="C11" s="76"/>
      <c r="D11" s="76"/>
      <c r="E11" s="76"/>
      <c r="F11" s="76"/>
      <c r="G11" s="76"/>
      <c r="H11" s="76"/>
      <c r="I11" s="76"/>
      <c r="J11" s="76"/>
      <c r="K11" s="76"/>
    </row>
  </sheetData>
  <mergeCells count="15">
    <mergeCell ref="A10:C10"/>
    <mergeCell ref="I10:K10"/>
    <mergeCell ref="A1:K1"/>
    <mergeCell ref="A3:K3"/>
    <mergeCell ref="A5:A6"/>
    <mergeCell ref="B5:B6"/>
    <mergeCell ref="C5:C6"/>
    <mergeCell ref="D5:D6"/>
    <mergeCell ref="E5:E6"/>
    <mergeCell ref="F5:F6"/>
    <mergeCell ref="G5:G6"/>
    <mergeCell ref="H5:H6"/>
    <mergeCell ref="I5:I6"/>
    <mergeCell ref="J5:J6"/>
    <mergeCell ref="K5:K6"/>
  </mergeCells>
  <phoneticPr fontId="21"/>
  <pageMargins left="0.78700000000000003" right="0.78700000000000003" top="0.98399999999999999" bottom="0.98399999999999999" header="0.51200000000000001" footer="0.51200000000000001"/>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
  <sheetViews>
    <sheetView showGridLines="0" zoomScaleNormal="100" workbookViewId="0">
      <selection activeCell="A3" sqref="A3:Q3"/>
    </sheetView>
  </sheetViews>
  <sheetFormatPr defaultRowHeight="18.75" x14ac:dyDescent="0.4"/>
  <cols>
    <col min="1" max="1" width="12.25" style="50" bestFit="1" customWidth="1"/>
    <col min="2" max="3" width="15.625" style="50" customWidth="1"/>
    <col min="4" max="4" width="9.875" style="50" customWidth="1"/>
    <col min="5" max="5" width="10.25" style="50" bestFit="1" customWidth="1"/>
    <col min="6" max="6" width="9.125" style="50" customWidth="1"/>
    <col min="7" max="7" width="6.75" style="50" customWidth="1"/>
    <col min="8" max="16" width="7.625" style="50" customWidth="1"/>
    <col min="17" max="17" width="10.375" style="50" bestFit="1" customWidth="1"/>
    <col min="18" max="20" width="15.625" style="50" customWidth="1"/>
    <col min="21" max="16384" width="9" style="50"/>
  </cols>
  <sheetData>
    <row r="1" spans="1:51" ht="13.5" customHeight="1" x14ac:dyDescent="0.4">
      <c r="A1" s="201" t="s">
        <v>36</v>
      </c>
      <c r="B1" s="201"/>
      <c r="C1" s="201"/>
      <c r="D1" s="201"/>
      <c r="E1" s="201"/>
      <c r="F1" s="201"/>
      <c r="G1" s="201"/>
      <c r="H1" s="201"/>
      <c r="I1" s="201"/>
      <c r="J1" s="201"/>
      <c r="K1" s="201"/>
      <c r="L1" s="201"/>
      <c r="M1" s="201"/>
      <c r="N1" s="201"/>
      <c r="O1" s="201"/>
      <c r="P1" s="201"/>
      <c r="Q1" s="201"/>
      <c r="R1" s="77"/>
      <c r="S1" s="77"/>
      <c r="T1" s="77"/>
      <c r="U1" s="77"/>
      <c r="V1" s="77"/>
      <c r="W1" s="77"/>
      <c r="X1" s="77"/>
    </row>
    <row r="2" spans="1:51" x14ac:dyDescent="0.4">
      <c r="A2" s="39"/>
      <c r="M2" s="39"/>
    </row>
    <row r="3" spans="1:51" ht="15.75" customHeight="1" x14ac:dyDescent="0.4">
      <c r="A3" s="203" t="s">
        <v>37</v>
      </c>
      <c r="B3" s="203"/>
      <c r="C3" s="203"/>
      <c r="D3" s="203"/>
      <c r="E3" s="203"/>
      <c r="F3" s="203"/>
      <c r="G3" s="203"/>
      <c r="H3" s="203"/>
      <c r="I3" s="203"/>
      <c r="J3" s="203"/>
      <c r="K3" s="203"/>
      <c r="L3" s="203"/>
      <c r="M3" s="203"/>
      <c r="N3" s="203"/>
      <c r="O3" s="203"/>
      <c r="P3" s="203"/>
      <c r="Q3" s="203"/>
      <c r="R3" s="19"/>
      <c r="S3" s="19"/>
      <c r="T3" s="19"/>
      <c r="U3" s="8"/>
      <c r="V3" s="8"/>
      <c r="W3" s="8"/>
      <c r="X3" s="8"/>
    </row>
    <row r="4" spans="1:51" x14ac:dyDescent="0.4">
      <c r="A4" s="78"/>
      <c r="B4" s="60"/>
      <c r="C4" s="60"/>
      <c r="D4" s="60"/>
      <c r="E4" s="60"/>
      <c r="F4" s="60"/>
      <c r="G4" s="79" t="s">
        <v>38</v>
      </c>
      <c r="H4" s="60"/>
      <c r="I4" s="60"/>
      <c r="J4" s="60"/>
      <c r="K4" s="60"/>
      <c r="L4" s="60"/>
      <c r="M4" s="78"/>
      <c r="N4" s="60"/>
      <c r="O4" s="60"/>
      <c r="P4" s="60"/>
      <c r="Q4" s="79" t="s">
        <v>39</v>
      </c>
    </row>
    <row r="5" spans="1:51" ht="24" customHeight="1" x14ac:dyDescent="0.4">
      <c r="A5" s="221" t="s">
        <v>40</v>
      </c>
      <c r="B5" s="222" t="s">
        <v>41</v>
      </c>
      <c r="C5" s="222" t="s">
        <v>42</v>
      </c>
      <c r="D5" s="222" t="s">
        <v>43</v>
      </c>
      <c r="E5" s="222"/>
      <c r="F5" s="222"/>
      <c r="G5" s="223" t="s">
        <v>44</v>
      </c>
      <c r="H5" s="222" t="s">
        <v>45</v>
      </c>
      <c r="I5" s="222"/>
      <c r="J5" s="222"/>
      <c r="K5" s="222"/>
      <c r="L5" s="222"/>
      <c r="M5" s="222" t="s">
        <v>46</v>
      </c>
      <c r="N5" s="222"/>
      <c r="O5" s="222"/>
      <c r="P5" s="222"/>
      <c r="Q5" s="223" t="s">
        <v>47</v>
      </c>
      <c r="R5" s="1"/>
    </row>
    <row r="6" spans="1:51" ht="28.5" customHeight="1" x14ac:dyDescent="0.4">
      <c r="A6" s="221"/>
      <c r="B6" s="222"/>
      <c r="C6" s="222"/>
      <c r="D6" s="13" t="s">
        <v>48</v>
      </c>
      <c r="E6" s="13" t="s">
        <v>210</v>
      </c>
      <c r="F6" s="13" t="s">
        <v>49</v>
      </c>
      <c r="G6" s="223"/>
      <c r="H6" s="152" t="s">
        <v>50</v>
      </c>
      <c r="I6" s="13" t="s">
        <v>51</v>
      </c>
      <c r="J6" s="13" t="s">
        <v>52</v>
      </c>
      <c r="K6" s="13" t="s">
        <v>53</v>
      </c>
      <c r="L6" s="13" t="s">
        <v>54</v>
      </c>
      <c r="M6" s="13" t="s">
        <v>55</v>
      </c>
      <c r="N6" s="13" t="s">
        <v>56</v>
      </c>
      <c r="O6" s="13" t="s">
        <v>52</v>
      </c>
      <c r="P6" s="80" t="s">
        <v>54</v>
      </c>
      <c r="Q6" s="223"/>
      <c r="R6" s="1"/>
    </row>
    <row r="7" spans="1:51" ht="18.399999999999999" customHeight="1" x14ac:dyDescent="0.4">
      <c r="A7" s="81" t="s">
        <v>57</v>
      </c>
      <c r="B7" s="36">
        <v>71000</v>
      </c>
      <c r="C7" s="82">
        <v>11514700</v>
      </c>
      <c r="D7" s="83">
        <v>12223</v>
      </c>
      <c r="E7" s="83">
        <v>1028</v>
      </c>
      <c r="F7" s="83">
        <v>13251</v>
      </c>
      <c r="G7" s="84">
        <v>18.77</v>
      </c>
      <c r="H7" s="83" t="s">
        <v>58</v>
      </c>
      <c r="I7" s="83">
        <v>80</v>
      </c>
      <c r="J7" s="83">
        <v>71</v>
      </c>
      <c r="K7" s="83" t="s">
        <v>6</v>
      </c>
      <c r="L7" s="83">
        <v>151</v>
      </c>
      <c r="M7" s="83" t="s">
        <v>6</v>
      </c>
      <c r="N7" s="83">
        <v>5549</v>
      </c>
      <c r="O7" s="83">
        <v>2617</v>
      </c>
      <c r="P7" s="85">
        <v>8166</v>
      </c>
      <c r="Q7" s="86">
        <v>70.92</v>
      </c>
      <c r="R7" s="1"/>
    </row>
    <row r="8" spans="1:51" ht="18.399999999999999" customHeight="1" x14ac:dyDescent="0.4">
      <c r="A8" s="87">
        <v>19</v>
      </c>
      <c r="B8" s="2">
        <v>70702</v>
      </c>
      <c r="C8" s="88">
        <v>10853400</v>
      </c>
      <c r="D8" s="89">
        <v>11571</v>
      </c>
      <c r="E8" s="89">
        <v>879</v>
      </c>
      <c r="F8" s="89">
        <v>12450</v>
      </c>
      <c r="G8" s="90">
        <v>17.64</v>
      </c>
      <c r="H8" s="89">
        <v>3</v>
      </c>
      <c r="I8" s="89">
        <v>86</v>
      </c>
      <c r="J8" s="89">
        <v>79</v>
      </c>
      <c r="K8" s="89" t="s">
        <v>6</v>
      </c>
      <c r="L8" s="89">
        <v>168</v>
      </c>
      <c r="M8" s="89">
        <v>3600</v>
      </c>
      <c r="N8" s="89">
        <v>7288</v>
      </c>
      <c r="O8" s="89">
        <v>2705</v>
      </c>
      <c r="P8" s="91">
        <v>13593</v>
      </c>
      <c r="Q8" s="92">
        <v>125.24</v>
      </c>
      <c r="R8" s="1"/>
    </row>
    <row r="9" spans="1:51" ht="18.399999999999999" customHeight="1" x14ac:dyDescent="0.4">
      <c r="A9" s="87">
        <v>20</v>
      </c>
      <c r="B9" s="2">
        <v>70575</v>
      </c>
      <c r="C9" s="88">
        <v>10590300</v>
      </c>
      <c r="D9" s="89">
        <v>11292</v>
      </c>
      <c r="E9" s="89">
        <v>855</v>
      </c>
      <c r="F9" s="89">
        <v>12147</v>
      </c>
      <c r="G9" s="90">
        <v>17.28</v>
      </c>
      <c r="H9" s="89">
        <v>1</v>
      </c>
      <c r="I9" s="89">
        <v>51</v>
      </c>
      <c r="J9" s="89">
        <v>73</v>
      </c>
      <c r="K9" s="89" t="s">
        <v>6</v>
      </c>
      <c r="L9" s="89">
        <v>125</v>
      </c>
      <c r="M9" s="89">
        <v>1200</v>
      </c>
      <c r="N9" s="89">
        <v>4078</v>
      </c>
      <c r="O9" s="89">
        <v>2633</v>
      </c>
      <c r="P9" s="91">
        <v>7911</v>
      </c>
      <c r="Q9" s="92">
        <v>74.7</v>
      </c>
      <c r="R9" s="1"/>
    </row>
    <row r="10" spans="1:51" ht="18.399999999999999" customHeight="1" x14ac:dyDescent="0.4">
      <c r="A10" s="87">
        <v>21</v>
      </c>
      <c r="B10" s="2">
        <v>70279</v>
      </c>
      <c r="C10" s="88">
        <v>9487200</v>
      </c>
      <c r="D10" s="89">
        <v>10098</v>
      </c>
      <c r="E10" s="89">
        <v>798</v>
      </c>
      <c r="F10" s="89">
        <v>10896</v>
      </c>
      <c r="G10" s="90">
        <v>15.54</v>
      </c>
      <c r="H10" s="89">
        <v>1</v>
      </c>
      <c r="I10" s="89">
        <v>72</v>
      </c>
      <c r="J10" s="89">
        <v>63</v>
      </c>
      <c r="K10" s="89" t="s">
        <v>59</v>
      </c>
      <c r="L10" s="89">
        <v>136</v>
      </c>
      <c r="M10" s="89">
        <v>1200</v>
      </c>
      <c r="N10" s="89">
        <v>4729</v>
      </c>
      <c r="O10" s="89">
        <v>2185</v>
      </c>
      <c r="P10" s="93">
        <v>8114</v>
      </c>
      <c r="Q10" s="92">
        <v>85.53</v>
      </c>
      <c r="R10" s="1"/>
    </row>
    <row r="11" spans="1:51" s="97" customFormat="1" ht="18.399999999999999" customHeight="1" x14ac:dyDescent="0.4">
      <c r="A11" s="87">
        <v>22</v>
      </c>
      <c r="B11" s="2">
        <v>69985</v>
      </c>
      <c r="C11" s="88">
        <v>8513200</v>
      </c>
      <c r="D11" s="89">
        <v>9093</v>
      </c>
      <c r="E11" s="89">
        <v>659</v>
      </c>
      <c r="F11" s="89">
        <v>9752</v>
      </c>
      <c r="G11" s="90">
        <v>13.96</v>
      </c>
      <c r="H11" s="89">
        <v>3</v>
      </c>
      <c r="I11" s="89">
        <v>57</v>
      </c>
      <c r="J11" s="89">
        <v>57</v>
      </c>
      <c r="K11" s="89" t="s">
        <v>59</v>
      </c>
      <c r="L11" s="89">
        <v>117</v>
      </c>
      <c r="M11" s="89">
        <v>3600</v>
      </c>
      <c r="N11" s="89">
        <v>3515</v>
      </c>
      <c r="O11" s="94">
        <v>1980</v>
      </c>
      <c r="P11" s="95">
        <v>9095</v>
      </c>
      <c r="Q11" s="92">
        <v>106.83</v>
      </c>
      <c r="R11" s="96"/>
    </row>
    <row r="12" spans="1:51" ht="17.45" customHeight="1" x14ac:dyDescent="0.4">
      <c r="A12" s="87">
        <v>23</v>
      </c>
      <c r="B12" s="11">
        <v>69656</v>
      </c>
      <c r="C12" s="98">
        <v>8130900</v>
      </c>
      <c r="D12" s="98">
        <v>8691</v>
      </c>
      <c r="E12" s="98">
        <v>618</v>
      </c>
      <c r="F12" s="98">
        <v>9309</v>
      </c>
      <c r="G12" s="99">
        <v>13.364247157459516</v>
      </c>
      <c r="H12" s="98">
        <v>2</v>
      </c>
      <c r="I12" s="224">
        <v>106</v>
      </c>
      <c r="J12" s="225"/>
      <c r="K12" s="94" t="s">
        <v>59</v>
      </c>
      <c r="L12" s="98">
        <v>108</v>
      </c>
      <c r="M12" s="98">
        <v>2400</v>
      </c>
      <c r="N12" s="226">
        <v>5800</v>
      </c>
      <c r="O12" s="227"/>
      <c r="P12" s="100">
        <v>8200</v>
      </c>
      <c r="Q12" s="101">
        <v>100.84984442066684</v>
      </c>
      <c r="R12" s="1"/>
    </row>
    <row r="13" spans="1:51" ht="17.45" customHeight="1" x14ac:dyDescent="0.4">
      <c r="A13" s="87">
        <v>24</v>
      </c>
      <c r="B13" s="11">
        <v>69146</v>
      </c>
      <c r="C13" s="98">
        <v>7606500</v>
      </c>
      <c r="D13" s="98">
        <v>8145</v>
      </c>
      <c r="E13" s="98">
        <v>552</v>
      </c>
      <c r="F13" s="98">
        <v>8697</v>
      </c>
      <c r="G13" s="99">
        <v>12.57773406993897</v>
      </c>
      <c r="H13" s="94" t="s">
        <v>6</v>
      </c>
      <c r="I13" s="224">
        <v>100</v>
      </c>
      <c r="J13" s="225"/>
      <c r="K13" s="94" t="s">
        <v>6</v>
      </c>
      <c r="L13" s="98">
        <v>100</v>
      </c>
      <c r="M13" s="94" t="s">
        <v>0</v>
      </c>
      <c r="N13" s="226">
        <v>6114</v>
      </c>
      <c r="O13" s="227"/>
      <c r="P13" s="100">
        <v>6114</v>
      </c>
      <c r="Q13" s="101">
        <v>80.378623545651749</v>
      </c>
      <c r="R13" s="1"/>
    </row>
    <row r="14" spans="1:51" ht="17.45" customHeight="1" x14ac:dyDescent="0.4">
      <c r="A14" s="87">
        <v>25</v>
      </c>
      <c r="B14" s="11">
        <v>68806</v>
      </c>
      <c r="C14" s="98">
        <v>7461000</v>
      </c>
      <c r="D14" s="98">
        <v>8000</v>
      </c>
      <c r="E14" s="98">
        <v>522</v>
      </c>
      <c r="F14" s="98">
        <v>8522</v>
      </c>
      <c r="G14" s="99">
        <v>12.385547771996629</v>
      </c>
      <c r="H14" s="94" t="s">
        <v>58</v>
      </c>
      <c r="I14" s="224" t="s">
        <v>60</v>
      </c>
      <c r="J14" s="225"/>
      <c r="K14" s="94" t="s">
        <v>58</v>
      </c>
      <c r="L14" s="98">
        <v>96</v>
      </c>
      <c r="M14" s="94" t="s">
        <v>0</v>
      </c>
      <c r="N14" s="226">
        <v>5477</v>
      </c>
      <c r="O14" s="227"/>
      <c r="P14" s="100">
        <v>5477</v>
      </c>
      <c r="Q14" s="101">
        <v>73.408390296206932</v>
      </c>
      <c r="R14" s="102"/>
    </row>
    <row r="15" spans="1:51" ht="17.45" customHeight="1" x14ac:dyDescent="0.4">
      <c r="A15" s="87">
        <v>26</v>
      </c>
      <c r="B15" s="11">
        <v>68440</v>
      </c>
      <c r="C15" s="98">
        <v>7410800</v>
      </c>
      <c r="D15" s="98">
        <v>7952</v>
      </c>
      <c r="E15" s="98">
        <v>508</v>
      </c>
      <c r="F15" s="98">
        <v>8460</v>
      </c>
      <c r="G15" s="99">
        <v>12.361192285213326</v>
      </c>
      <c r="H15" s="98">
        <v>1</v>
      </c>
      <c r="I15" s="224">
        <v>108</v>
      </c>
      <c r="J15" s="225"/>
      <c r="K15" s="94" t="s">
        <v>59</v>
      </c>
      <c r="L15" s="98">
        <v>109</v>
      </c>
      <c r="M15" s="98">
        <v>1200</v>
      </c>
      <c r="N15" s="226">
        <v>5639</v>
      </c>
      <c r="O15" s="227"/>
      <c r="P15" s="100">
        <v>6839</v>
      </c>
      <c r="Q15" s="101">
        <v>92.284233820910018</v>
      </c>
      <c r="R15" s="1"/>
    </row>
    <row r="16" spans="1:51" ht="17.45" customHeight="1" x14ac:dyDescent="0.4">
      <c r="A16" s="103">
        <v>27</v>
      </c>
      <c r="B16" s="12">
        <v>67960</v>
      </c>
      <c r="C16" s="104">
        <v>7668600</v>
      </c>
      <c r="D16" s="104">
        <v>8269</v>
      </c>
      <c r="E16" s="104">
        <v>453</v>
      </c>
      <c r="F16" s="104">
        <v>8722</v>
      </c>
      <c r="G16" s="105">
        <v>12.83402001177163</v>
      </c>
      <c r="H16" s="106" t="s">
        <v>58</v>
      </c>
      <c r="I16" s="228" t="s">
        <v>61</v>
      </c>
      <c r="J16" s="228"/>
      <c r="K16" s="106" t="s">
        <v>62</v>
      </c>
      <c r="L16" s="104">
        <v>76</v>
      </c>
      <c r="M16" s="106" t="s">
        <v>0</v>
      </c>
      <c r="N16" s="229">
        <v>3762</v>
      </c>
      <c r="O16" s="229"/>
      <c r="P16" s="107">
        <v>3762</v>
      </c>
      <c r="Q16" s="108">
        <v>49.05719427274861</v>
      </c>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row>
    <row r="17" spans="1:24" ht="13.5" customHeight="1" x14ac:dyDescent="0.4">
      <c r="A17" s="230" t="s">
        <v>63</v>
      </c>
      <c r="B17" s="230"/>
      <c r="C17" s="230"/>
      <c r="D17" s="230"/>
      <c r="E17" s="231" t="s">
        <v>137</v>
      </c>
      <c r="F17" s="231"/>
      <c r="G17" s="231"/>
      <c r="H17" s="210" t="s">
        <v>211</v>
      </c>
      <c r="I17" s="210"/>
      <c r="J17" s="210"/>
      <c r="K17" s="210"/>
      <c r="L17" s="210"/>
      <c r="M17" s="210"/>
      <c r="N17" s="210"/>
      <c r="O17" s="231" t="s">
        <v>64</v>
      </c>
      <c r="P17" s="231"/>
      <c r="Q17" s="231"/>
      <c r="R17" s="37"/>
      <c r="S17" s="37"/>
      <c r="T17" s="37"/>
      <c r="U17" s="8"/>
      <c r="V17" s="8"/>
      <c r="W17" s="8"/>
      <c r="X17" s="8"/>
    </row>
    <row r="18" spans="1:24" x14ac:dyDescent="0.4">
      <c r="A18" s="60"/>
    </row>
    <row r="19" spans="1:24" x14ac:dyDescent="0.4">
      <c r="A19" s="22"/>
    </row>
  </sheetData>
  <mergeCells count="24">
    <mergeCell ref="I15:J15"/>
    <mergeCell ref="N15:O15"/>
    <mergeCell ref="I16:J16"/>
    <mergeCell ref="N16:O16"/>
    <mergeCell ref="A17:D17"/>
    <mergeCell ref="O17:Q17"/>
    <mergeCell ref="E17:G17"/>
    <mergeCell ref="H17:N17"/>
    <mergeCell ref="I12:J12"/>
    <mergeCell ref="N12:O12"/>
    <mergeCell ref="I13:J13"/>
    <mergeCell ref="N13:O13"/>
    <mergeCell ref="I14:J14"/>
    <mergeCell ref="N14:O14"/>
    <mergeCell ref="A1:Q1"/>
    <mergeCell ref="A3:Q3"/>
    <mergeCell ref="A5:A6"/>
    <mergeCell ref="B5:B6"/>
    <mergeCell ref="C5:C6"/>
    <mergeCell ref="D5:F5"/>
    <mergeCell ref="G5:G6"/>
    <mergeCell ref="H5:L5"/>
    <mergeCell ref="M5:P5"/>
    <mergeCell ref="Q5:Q6"/>
  </mergeCells>
  <phoneticPr fontId="21"/>
  <pageMargins left="0.78700000000000003" right="0.78700000000000003" top="0.98399999999999999" bottom="0.98399999999999999" header="0.51200000000000001" footer="0.51200000000000001"/>
  <pageSetup paperSize="9" scale="74" orientation="landscape" r:id="rId1"/>
  <colBreaks count="1" manualBreakCount="1">
    <brk id="7" max="1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Normal="100" workbookViewId="0">
      <selection activeCell="A3" sqref="A3:H3"/>
    </sheetView>
  </sheetViews>
  <sheetFormatPr defaultRowHeight="18.75" x14ac:dyDescent="0.4"/>
  <cols>
    <col min="1" max="8" width="9.625" style="50" customWidth="1"/>
    <col min="9" max="16384" width="9" style="50"/>
  </cols>
  <sheetData>
    <row r="1" spans="1:12" x14ac:dyDescent="0.4">
      <c r="A1" s="202" t="s">
        <v>9</v>
      </c>
      <c r="B1" s="202"/>
      <c r="C1" s="202"/>
      <c r="D1" s="202"/>
      <c r="E1" s="202"/>
      <c r="F1" s="202"/>
      <c r="G1" s="202"/>
      <c r="H1" s="202"/>
    </row>
    <row r="3" spans="1:12" x14ac:dyDescent="0.4">
      <c r="A3" s="233" t="s">
        <v>65</v>
      </c>
      <c r="B3" s="233"/>
      <c r="C3" s="233"/>
      <c r="D3" s="233"/>
      <c r="E3" s="233"/>
      <c r="F3" s="233"/>
      <c r="G3" s="233"/>
      <c r="H3" s="233"/>
      <c r="K3" s="66"/>
    </row>
    <row r="4" spans="1:12" x14ac:dyDescent="0.4">
      <c r="A4" s="234" t="s">
        <v>39</v>
      </c>
      <c r="B4" s="234"/>
      <c r="C4" s="234"/>
      <c r="D4" s="234"/>
      <c r="E4" s="234"/>
      <c r="F4" s="234"/>
      <c r="G4" s="234"/>
      <c r="H4" s="234"/>
    </row>
    <row r="5" spans="1:12" ht="27.75" customHeight="1" x14ac:dyDescent="0.4">
      <c r="A5" s="235" t="s">
        <v>66</v>
      </c>
      <c r="B5" s="215" t="s">
        <v>67</v>
      </c>
      <c r="C5" s="217" t="s">
        <v>68</v>
      </c>
      <c r="D5" s="237" t="s">
        <v>69</v>
      </c>
      <c r="E5" s="238"/>
      <c r="F5" s="238"/>
      <c r="G5" s="239"/>
      <c r="H5" s="217" t="s">
        <v>70</v>
      </c>
    </row>
    <row r="6" spans="1:12" ht="23.25" customHeight="1" x14ac:dyDescent="0.4">
      <c r="A6" s="236"/>
      <c r="B6" s="216"/>
      <c r="C6" s="218"/>
      <c r="D6" s="109" t="s">
        <v>71</v>
      </c>
      <c r="E6" s="109" t="s">
        <v>72</v>
      </c>
      <c r="F6" s="110" t="s">
        <v>73</v>
      </c>
      <c r="G6" s="109" t="s">
        <v>74</v>
      </c>
      <c r="H6" s="218"/>
    </row>
    <row r="7" spans="1:12" ht="17.100000000000001" customHeight="1" x14ac:dyDescent="0.4">
      <c r="A7" s="111" t="s">
        <v>5</v>
      </c>
      <c r="B7" s="112">
        <v>4476</v>
      </c>
      <c r="C7" s="112">
        <v>1142</v>
      </c>
      <c r="D7" s="60">
        <v>88</v>
      </c>
      <c r="E7" s="60">
        <v>63</v>
      </c>
      <c r="F7" s="60">
        <v>23</v>
      </c>
      <c r="G7" s="60">
        <v>2</v>
      </c>
      <c r="H7" s="60">
        <v>8</v>
      </c>
      <c r="L7" s="1"/>
    </row>
    <row r="8" spans="1:12" ht="17.100000000000001" customHeight="1" x14ac:dyDescent="0.4">
      <c r="A8" s="113">
        <v>19</v>
      </c>
      <c r="B8" s="112">
        <v>4543</v>
      </c>
      <c r="C8" s="112">
        <v>1177</v>
      </c>
      <c r="D8" s="60">
        <v>89</v>
      </c>
      <c r="E8" s="60">
        <v>64</v>
      </c>
      <c r="F8" s="60">
        <v>23</v>
      </c>
      <c r="G8" s="60">
        <v>2</v>
      </c>
      <c r="H8" s="60">
        <v>8</v>
      </c>
    </row>
    <row r="9" spans="1:12" ht="17.100000000000001" customHeight="1" x14ac:dyDescent="0.4">
      <c r="A9" s="113">
        <v>20</v>
      </c>
      <c r="B9" s="112">
        <v>4617</v>
      </c>
      <c r="C9" s="112">
        <v>1212</v>
      </c>
      <c r="D9" s="60">
        <v>90</v>
      </c>
      <c r="E9" s="60">
        <v>64</v>
      </c>
      <c r="F9" s="60">
        <v>24</v>
      </c>
      <c r="G9" s="60">
        <v>2</v>
      </c>
      <c r="H9" s="60">
        <v>8</v>
      </c>
    </row>
    <row r="10" spans="1:12" ht="17.100000000000001" customHeight="1" x14ac:dyDescent="0.4">
      <c r="A10" s="113">
        <v>21</v>
      </c>
      <c r="B10" s="112">
        <v>4749</v>
      </c>
      <c r="C10" s="112">
        <v>1243</v>
      </c>
      <c r="D10" s="60">
        <v>91</v>
      </c>
      <c r="E10" s="60">
        <v>64</v>
      </c>
      <c r="F10" s="60">
        <v>24</v>
      </c>
      <c r="G10" s="60">
        <v>3</v>
      </c>
      <c r="H10" s="60">
        <v>8</v>
      </c>
    </row>
    <row r="11" spans="1:12" ht="17.100000000000001" customHeight="1" x14ac:dyDescent="0.4">
      <c r="A11" s="113">
        <v>22</v>
      </c>
      <c r="B11" s="114">
        <v>4844</v>
      </c>
      <c r="C11" s="114">
        <v>1264</v>
      </c>
      <c r="D11" s="38">
        <v>92</v>
      </c>
      <c r="E11" s="38">
        <v>64</v>
      </c>
      <c r="F11" s="38">
        <v>25</v>
      </c>
      <c r="G11" s="38">
        <v>3</v>
      </c>
      <c r="H11" s="38">
        <v>8</v>
      </c>
    </row>
    <row r="12" spans="1:12" s="66" customFormat="1" ht="17.100000000000001" customHeight="1" x14ac:dyDescent="0.4">
      <c r="A12" s="113">
        <v>23</v>
      </c>
      <c r="B12" s="41">
        <v>4987</v>
      </c>
      <c r="C12" s="115">
        <v>1540</v>
      </c>
      <c r="D12" s="61" t="s">
        <v>75</v>
      </c>
      <c r="E12" s="61" t="s">
        <v>76</v>
      </c>
      <c r="F12" s="61" t="s">
        <v>76</v>
      </c>
      <c r="G12" s="61" t="s">
        <v>75</v>
      </c>
      <c r="H12" s="116">
        <v>8</v>
      </c>
    </row>
    <row r="13" spans="1:12" s="66" customFormat="1" ht="17.100000000000001" customHeight="1" x14ac:dyDescent="0.4">
      <c r="A13" s="113">
        <v>24</v>
      </c>
      <c r="B13" s="41">
        <v>5060</v>
      </c>
      <c r="C13" s="41">
        <v>1602</v>
      </c>
      <c r="D13" s="61" t="s">
        <v>75</v>
      </c>
      <c r="E13" s="61" t="s">
        <v>75</v>
      </c>
      <c r="F13" s="61" t="s">
        <v>75</v>
      </c>
      <c r="G13" s="61" t="s">
        <v>75</v>
      </c>
      <c r="H13" s="116">
        <v>7</v>
      </c>
    </row>
    <row r="14" spans="1:12" s="66" customFormat="1" ht="17.100000000000001" customHeight="1" x14ac:dyDescent="0.4">
      <c r="A14" s="113">
        <v>25</v>
      </c>
      <c r="B14" s="41">
        <v>5127</v>
      </c>
      <c r="C14" s="41">
        <v>1649</v>
      </c>
      <c r="D14" s="61" t="s">
        <v>75</v>
      </c>
      <c r="E14" s="61" t="s">
        <v>76</v>
      </c>
      <c r="F14" s="61" t="s">
        <v>75</v>
      </c>
      <c r="G14" s="61" t="s">
        <v>75</v>
      </c>
      <c r="H14" s="116">
        <v>7</v>
      </c>
    </row>
    <row r="15" spans="1:12" s="66" customFormat="1" ht="17.100000000000001" customHeight="1" x14ac:dyDescent="0.4">
      <c r="A15" s="113">
        <v>26</v>
      </c>
      <c r="B15" s="41">
        <v>5228</v>
      </c>
      <c r="C15" s="41">
        <v>1672</v>
      </c>
      <c r="D15" s="61" t="s">
        <v>75</v>
      </c>
      <c r="E15" s="61" t="s">
        <v>75</v>
      </c>
      <c r="F15" s="61" t="s">
        <v>76</v>
      </c>
      <c r="G15" s="61" t="s">
        <v>75</v>
      </c>
      <c r="H15" s="116">
        <v>6</v>
      </c>
    </row>
    <row r="16" spans="1:12" s="66" customFormat="1" ht="17.100000000000001" customHeight="1" x14ac:dyDescent="0.4">
      <c r="A16" s="117">
        <v>27</v>
      </c>
      <c r="B16" s="42">
        <v>5259</v>
      </c>
      <c r="C16" s="43">
        <v>1707</v>
      </c>
      <c r="D16" s="52">
        <v>94</v>
      </c>
      <c r="E16" s="52">
        <v>64</v>
      </c>
      <c r="F16" s="52">
        <v>28</v>
      </c>
      <c r="G16" s="52">
        <v>2</v>
      </c>
      <c r="H16" s="118">
        <v>6</v>
      </c>
      <c r="I16" s="119"/>
    </row>
    <row r="17" spans="1:9" ht="15" customHeight="1" x14ac:dyDescent="0.4">
      <c r="A17" s="232" t="s">
        <v>77</v>
      </c>
      <c r="B17" s="232"/>
      <c r="C17" s="232"/>
      <c r="D17" s="232"/>
      <c r="E17" s="232"/>
      <c r="F17" s="232"/>
      <c r="G17" s="232"/>
      <c r="H17" s="232"/>
      <c r="I17" s="1"/>
    </row>
    <row r="19" spans="1:9" s="27" customFormat="1" ht="18" x14ac:dyDescent="0.4"/>
  </sheetData>
  <mergeCells count="9">
    <mergeCell ref="A17:H17"/>
    <mergeCell ref="A1:H1"/>
    <mergeCell ref="A3:H3"/>
    <mergeCell ref="A4:H4"/>
    <mergeCell ref="A5:A6"/>
    <mergeCell ref="B5:B6"/>
    <mergeCell ref="C5:C6"/>
    <mergeCell ref="D5:G5"/>
    <mergeCell ref="H5:H6"/>
  </mergeCells>
  <phoneticPr fontId="21"/>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zoomScaleNormal="100" zoomScaleSheetLayoutView="96" workbookViewId="0">
      <selection activeCell="A3" sqref="A3:N3"/>
    </sheetView>
  </sheetViews>
  <sheetFormatPr defaultRowHeight="18.75" x14ac:dyDescent="0.4"/>
  <cols>
    <col min="1" max="1" width="8.25" style="50" customWidth="1"/>
    <col min="2" max="2" width="9.375" style="50" customWidth="1"/>
    <col min="3" max="3" width="7.625" style="50" customWidth="1"/>
    <col min="4" max="14" width="6.125" style="50" customWidth="1"/>
    <col min="15" max="16384" width="9" style="50"/>
  </cols>
  <sheetData>
    <row r="1" spans="1:15" ht="13.5" customHeight="1" x14ac:dyDescent="0.4">
      <c r="A1" s="201" t="s">
        <v>9</v>
      </c>
      <c r="B1" s="201"/>
      <c r="C1" s="201"/>
      <c r="D1" s="201"/>
      <c r="E1" s="201"/>
      <c r="F1" s="201"/>
      <c r="G1" s="201"/>
      <c r="H1" s="201"/>
      <c r="I1" s="201"/>
      <c r="J1" s="201"/>
      <c r="K1" s="201"/>
      <c r="L1" s="201"/>
      <c r="M1" s="201"/>
      <c r="N1" s="201"/>
      <c r="O1" s="8"/>
    </row>
    <row r="2" spans="1:15" x14ac:dyDescent="0.4">
      <c r="A2" s="120"/>
      <c r="L2" s="1"/>
    </row>
    <row r="3" spans="1:15" ht="15.75" customHeight="1" x14ac:dyDescent="0.4">
      <c r="A3" s="203" t="s">
        <v>78</v>
      </c>
      <c r="B3" s="203"/>
      <c r="C3" s="203"/>
      <c r="D3" s="203"/>
      <c r="E3" s="203"/>
      <c r="F3" s="203"/>
      <c r="G3" s="203"/>
      <c r="H3" s="203"/>
      <c r="I3" s="203"/>
      <c r="J3" s="203"/>
      <c r="K3" s="203"/>
      <c r="L3" s="203"/>
      <c r="M3" s="203"/>
      <c r="N3" s="203"/>
      <c r="O3" s="8"/>
    </row>
    <row r="4" spans="1:15" ht="14.25" customHeight="1" x14ac:dyDescent="0.4">
      <c r="A4" s="241" t="s">
        <v>79</v>
      </c>
      <c r="B4" s="241"/>
      <c r="C4" s="241"/>
      <c r="D4" s="241"/>
      <c r="E4" s="241"/>
      <c r="F4" s="241"/>
      <c r="G4" s="241"/>
      <c r="H4" s="241"/>
      <c r="I4" s="241"/>
      <c r="J4" s="241"/>
      <c r="K4" s="241"/>
      <c r="L4" s="241"/>
      <c r="M4" s="241"/>
      <c r="N4" s="241"/>
      <c r="O4" s="8"/>
    </row>
    <row r="5" spans="1:15" ht="13.5" customHeight="1" x14ac:dyDescent="0.4">
      <c r="A5" s="242" t="s">
        <v>80</v>
      </c>
      <c r="B5" s="243"/>
      <c r="C5" s="248" t="s">
        <v>8</v>
      </c>
      <c r="D5" s="219" t="s">
        <v>81</v>
      </c>
      <c r="E5" s="217"/>
      <c r="F5" s="217"/>
      <c r="G5" s="217"/>
      <c r="H5" s="217"/>
      <c r="I5" s="217"/>
      <c r="J5" s="217"/>
      <c r="K5" s="217"/>
      <c r="L5" s="217"/>
      <c r="M5" s="217"/>
      <c r="N5" s="217"/>
    </row>
    <row r="6" spans="1:15" ht="13.5" customHeight="1" x14ac:dyDescent="0.4">
      <c r="A6" s="244"/>
      <c r="B6" s="245"/>
      <c r="C6" s="248"/>
      <c r="D6" s="250"/>
      <c r="E6" s="251"/>
      <c r="F6" s="251"/>
      <c r="G6" s="251"/>
      <c r="H6" s="251"/>
      <c r="I6" s="251"/>
      <c r="J6" s="251"/>
      <c r="K6" s="251"/>
      <c r="L6" s="251"/>
      <c r="M6" s="251"/>
      <c r="N6" s="251"/>
    </row>
    <row r="7" spans="1:15" ht="13.5" customHeight="1" x14ac:dyDescent="0.4">
      <c r="A7" s="244"/>
      <c r="B7" s="245"/>
      <c r="C7" s="248"/>
      <c r="D7" s="220"/>
      <c r="E7" s="218"/>
      <c r="F7" s="218"/>
      <c r="G7" s="218"/>
      <c r="H7" s="218"/>
      <c r="I7" s="218"/>
      <c r="J7" s="218"/>
      <c r="K7" s="218"/>
      <c r="L7" s="218"/>
      <c r="M7" s="218"/>
      <c r="N7" s="218"/>
    </row>
    <row r="8" spans="1:15" ht="57" customHeight="1" x14ac:dyDescent="0.4">
      <c r="A8" s="246"/>
      <c r="B8" s="247"/>
      <c r="C8" s="249"/>
      <c r="D8" s="121" t="s">
        <v>82</v>
      </c>
      <c r="E8" s="122" t="s">
        <v>83</v>
      </c>
      <c r="F8" s="122" t="s">
        <v>84</v>
      </c>
      <c r="G8" s="122" t="s">
        <v>85</v>
      </c>
      <c r="H8" s="122" t="s">
        <v>86</v>
      </c>
      <c r="I8" s="122" t="s">
        <v>87</v>
      </c>
      <c r="J8" s="122" t="s">
        <v>88</v>
      </c>
      <c r="K8" s="122" t="s">
        <v>89</v>
      </c>
      <c r="L8" s="122" t="s">
        <v>90</v>
      </c>
      <c r="M8" s="122" t="s">
        <v>91</v>
      </c>
      <c r="N8" s="123" t="s">
        <v>7</v>
      </c>
    </row>
    <row r="9" spans="1:15" ht="17.100000000000001" customHeight="1" x14ac:dyDescent="0.4">
      <c r="A9" s="29" t="s">
        <v>92</v>
      </c>
      <c r="B9" s="124" t="s">
        <v>93</v>
      </c>
      <c r="C9" s="32">
        <v>2616</v>
      </c>
      <c r="D9" s="125">
        <v>26</v>
      </c>
      <c r="E9" s="126" t="s">
        <v>59</v>
      </c>
      <c r="F9" s="126">
        <v>1</v>
      </c>
      <c r="G9" s="125">
        <v>270</v>
      </c>
      <c r="H9" s="125">
        <v>14</v>
      </c>
      <c r="I9" s="125">
        <v>11</v>
      </c>
      <c r="J9" s="125">
        <v>327</v>
      </c>
      <c r="K9" s="125">
        <v>15</v>
      </c>
      <c r="L9" s="125">
        <v>45</v>
      </c>
      <c r="M9" s="125">
        <v>1615</v>
      </c>
      <c r="N9" s="32">
        <v>292</v>
      </c>
      <c r="O9" s="127"/>
    </row>
    <row r="10" spans="1:15" ht="17.100000000000001" customHeight="1" x14ac:dyDescent="0.4">
      <c r="A10" s="128"/>
      <c r="B10" s="129" t="s">
        <v>94</v>
      </c>
      <c r="C10" s="130">
        <v>9719</v>
      </c>
      <c r="D10" s="32">
        <v>158</v>
      </c>
      <c r="E10" s="131" t="s">
        <v>59</v>
      </c>
      <c r="F10" s="131">
        <v>6</v>
      </c>
      <c r="G10" s="32">
        <v>1132</v>
      </c>
      <c r="H10" s="32">
        <v>76</v>
      </c>
      <c r="I10" s="32">
        <v>42</v>
      </c>
      <c r="J10" s="32">
        <v>1189</v>
      </c>
      <c r="K10" s="32">
        <v>62</v>
      </c>
      <c r="L10" s="32">
        <v>161</v>
      </c>
      <c r="M10" s="32">
        <v>6114</v>
      </c>
      <c r="N10" s="32">
        <v>779</v>
      </c>
      <c r="O10" s="127"/>
    </row>
    <row r="11" spans="1:15" ht="17.100000000000001" customHeight="1" x14ac:dyDescent="0.4">
      <c r="A11" s="31">
        <v>24</v>
      </c>
      <c r="B11" s="129" t="s">
        <v>93</v>
      </c>
      <c r="C11" s="130">
        <v>2698</v>
      </c>
      <c r="D11" s="32">
        <v>22</v>
      </c>
      <c r="E11" s="131" t="s">
        <v>95</v>
      </c>
      <c r="F11" s="131">
        <v>2</v>
      </c>
      <c r="G11" s="32">
        <v>254</v>
      </c>
      <c r="H11" s="32">
        <v>24</v>
      </c>
      <c r="I11" s="32">
        <v>19</v>
      </c>
      <c r="J11" s="32">
        <v>355</v>
      </c>
      <c r="K11" s="32">
        <v>18</v>
      </c>
      <c r="L11" s="32">
        <v>47</v>
      </c>
      <c r="M11" s="32">
        <v>1687</v>
      </c>
      <c r="N11" s="32">
        <v>270</v>
      </c>
      <c r="O11" s="127"/>
    </row>
    <row r="12" spans="1:15" ht="17.100000000000001" customHeight="1" x14ac:dyDescent="0.4">
      <c r="A12" s="31"/>
      <c r="B12" s="129" t="s">
        <v>94</v>
      </c>
      <c r="C12" s="130">
        <v>9853</v>
      </c>
      <c r="D12" s="32">
        <v>118</v>
      </c>
      <c r="E12" s="131">
        <v>4</v>
      </c>
      <c r="F12" s="131">
        <v>9</v>
      </c>
      <c r="G12" s="32">
        <v>999</v>
      </c>
      <c r="H12" s="32">
        <v>76</v>
      </c>
      <c r="I12" s="32">
        <v>56</v>
      </c>
      <c r="J12" s="32">
        <v>1250</v>
      </c>
      <c r="K12" s="32">
        <v>74</v>
      </c>
      <c r="L12" s="32">
        <v>143</v>
      </c>
      <c r="M12" s="32">
        <v>6312</v>
      </c>
      <c r="N12" s="32">
        <v>812</v>
      </c>
      <c r="O12" s="127"/>
    </row>
    <row r="13" spans="1:15" ht="17.100000000000001" customHeight="1" x14ac:dyDescent="0.4">
      <c r="A13" s="31">
        <v>25</v>
      </c>
      <c r="B13" s="129" t="s">
        <v>93</v>
      </c>
      <c r="C13" s="130">
        <v>2844</v>
      </c>
      <c r="D13" s="32">
        <v>16</v>
      </c>
      <c r="E13" s="131" t="s">
        <v>95</v>
      </c>
      <c r="F13" s="131">
        <v>1</v>
      </c>
      <c r="G13" s="32">
        <v>260</v>
      </c>
      <c r="H13" s="32">
        <v>16</v>
      </c>
      <c r="I13" s="32">
        <v>14</v>
      </c>
      <c r="J13" s="32">
        <v>380</v>
      </c>
      <c r="K13" s="32">
        <v>14</v>
      </c>
      <c r="L13" s="32">
        <v>39</v>
      </c>
      <c r="M13" s="32">
        <v>1811</v>
      </c>
      <c r="N13" s="32">
        <v>293</v>
      </c>
      <c r="O13" s="127"/>
    </row>
    <row r="14" spans="1:15" ht="17.100000000000001" customHeight="1" x14ac:dyDescent="0.4">
      <c r="A14" s="31"/>
      <c r="B14" s="129" t="s">
        <v>94</v>
      </c>
      <c r="C14" s="130">
        <v>10367</v>
      </c>
      <c r="D14" s="32">
        <v>131</v>
      </c>
      <c r="E14" s="131" t="s">
        <v>59</v>
      </c>
      <c r="F14" s="131">
        <v>6</v>
      </c>
      <c r="G14" s="32">
        <v>1079</v>
      </c>
      <c r="H14" s="32">
        <v>96</v>
      </c>
      <c r="I14" s="32">
        <v>58</v>
      </c>
      <c r="J14" s="32">
        <v>1336</v>
      </c>
      <c r="K14" s="32">
        <v>62</v>
      </c>
      <c r="L14" s="32">
        <v>152</v>
      </c>
      <c r="M14" s="32">
        <v>6594</v>
      </c>
      <c r="N14" s="32">
        <v>853</v>
      </c>
      <c r="O14" s="127"/>
    </row>
    <row r="15" spans="1:15" ht="17.100000000000001" customHeight="1" x14ac:dyDescent="0.4">
      <c r="A15" s="31">
        <v>26</v>
      </c>
      <c r="B15" s="129" t="s">
        <v>93</v>
      </c>
      <c r="C15" s="130">
        <v>2904</v>
      </c>
      <c r="D15" s="32">
        <v>24</v>
      </c>
      <c r="E15" s="131" t="s">
        <v>6</v>
      </c>
      <c r="F15" s="131">
        <v>1</v>
      </c>
      <c r="G15" s="32">
        <v>263</v>
      </c>
      <c r="H15" s="32">
        <v>22</v>
      </c>
      <c r="I15" s="32">
        <v>12</v>
      </c>
      <c r="J15" s="32">
        <v>384</v>
      </c>
      <c r="K15" s="32">
        <v>16</v>
      </c>
      <c r="L15" s="32">
        <v>33</v>
      </c>
      <c r="M15" s="32">
        <v>1810</v>
      </c>
      <c r="N15" s="32">
        <v>339</v>
      </c>
      <c r="O15" s="127"/>
    </row>
    <row r="16" spans="1:15" ht="17.100000000000001" customHeight="1" x14ac:dyDescent="0.4">
      <c r="A16" s="31"/>
      <c r="B16" s="129" t="s">
        <v>94</v>
      </c>
      <c r="C16" s="130">
        <v>10431</v>
      </c>
      <c r="D16" s="32">
        <v>129</v>
      </c>
      <c r="E16" s="131">
        <v>1</v>
      </c>
      <c r="F16" s="131">
        <v>3</v>
      </c>
      <c r="G16" s="32">
        <v>1003</v>
      </c>
      <c r="H16" s="32">
        <v>106</v>
      </c>
      <c r="I16" s="32">
        <v>68</v>
      </c>
      <c r="J16" s="32">
        <v>1372</v>
      </c>
      <c r="K16" s="32">
        <v>53</v>
      </c>
      <c r="L16" s="32">
        <v>133</v>
      </c>
      <c r="M16" s="32">
        <v>6643</v>
      </c>
      <c r="N16" s="32">
        <v>920</v>
      </c>
      <c r="O16" s="127"/>
    </row>
    <row r="17" spans="1:15" ht="17.100000000000001" customHeight="1" x14ac:dyDescent="0.4">
      <c r="A17" s="45">
        <v>27</v>
      </c>
      <c r="B17" s="129" t="s">
        <v>93</v>
      </c>
      <c r="C17" s="130">
        <v>2811</v>
      </c>
      <c r="D17" s="32">
        <v>32</v>
      </c>
      <c r="E17" s="131" t="s">
        <v>6</v>
      </c>
      <c r="F17" s="131" t="s">
        <v>6</v>
      </c>
      <c r="G17" s="32">
        <v>272</v>
      </c>
      <c r="H17" s="32">
        <v>23</v>
      </c>
      <c r="I17" s="32">
        <v>17</v>
      </c>
      <c r="J17" s="32">
        <v>376</v>
      </c>
      <c r="K17" s="32">
        <v>11</v>
      </c>
      <c r="L17" s="32">
        <v>44</v>
      </c>
      <c r="M17" s="32">
        <v>1748</v>
      </c>
      <c r="N17" s="32">
        <v>288</v>
      </c>
      <c r="O17" s="127"/>
    </row>
    <row r="18" spans="1:15" ht="17.100000000000001" customHeight="1" x14ac:dyDescent="0.4">
      <c r="A18" s="46"/>
      <c r="B18" s="132" t="s">
        <v>94</v>
      </c>
      <c r="C18" s="133">
        <v>10606</v>
      </c>
      <c r="D18" s="34">
        <v>135</v>
      </c>
      <c r="E18" s="134">
        <v>1</v>
      </c>
      <c r="F18" s="134">
        <v>5</v>
      </c>
      <c r="G18" s="34">
        <v>1027</v>
      </c>
      <c r="H18" s="34">
        <v>88</v>
      </c>
      <c r="I18" s="34">
        <v>69</v>
      </c>
      <c r="J18" s="34">
        <v>1379</v>
      </c>
      <c r="K18" s="34">
        <v>54</v>
      </c>
      <c r="L18" s="34">
        <v>123</v>
      </c>
      <c r="M18" s="34">
        <v>6898</v>
      </c>
      <c r="N18" s="34">
        <v>827</v>
      </c>
      <c r="O18" s="127"/>
    </row>
    <row r="19" spans="1:15" hidden="1" x14ac:dyDescent="0.4">
      <c r="A19" s="21"/>
      <c r="B19" s="21"/>
      <c r="C19" s="21"/>
      <c r="D19" s="21"/>
      <c r="E19" s="21"/>
      <c r="F19" s="21"/>
      <c r="G19" s="21"/>
      <c r="H19" s="21"/>
      <c r="I19" s="21"/>
      <c r="J19" s="21"/>
      <c r="K19" s="21"/>
      <c r="L19" s="21"/>
      <c r="M19" s="21"/>
      <c r="N19" s="21"/>
      <c r="O19" s="127"/>
    </row>
    <row r="20" spans="1:15" ht="13.5" customHeight="1" x14ac:dyDescent="0.4">
      <c r="A20" s="207" t="s">
        <v>96</v>
      </c>
      <c r="B20" s="207"/>
      <c r="C20" s="207"/>
      <c r="D20" s="207"/>
      <c r="E20" s="207"/>
      <c r="F20" s="207"/>
      <c r="G20" s="207"/>
      <c r="H20" s="207"/>
      <c r="I20" s="207"/>
      <c r="J20" s="207"/>
      <c r="K20" s="207"/>
      <c r="L20" s="207"/>
      <c r="M20" s="207"/>
      <c r="N20" s="207"/>
      <c r="O20" s="8"/>
    </row>
    <row r="21" spans="1:15" x14ac:dyDescent="0.4">
      <c r="A21" s="240" t="s">
        <v>97</v>
      </c>
      <c r="B21" s="240"/>
      <c r="C21" s="240"/>
      <c r="D21" s="240"/>
      <c r="E21" s="240"/>
      <c r="F21" s="240"/>
      <c r="G21" s="240"/>
      <c r="H21" s="240"/>
      <c r="I21" s="240"/>
      <c r="J21" s="240"/>
      <c r="K21" s="240"/>
      <c r="L21" s="240"/>
      <c r="M21" s="240"/>
      <c r="N21" s="240"/>
      <c r="O21" s="135"/>
    </row>
  </sheetData>
  <mergeCells count="8">
    <mergeCell ref="A20:N20"/>
    <mergeCell ref="A21:N21"/>
    <mergeCell ref="A1:N1"/>
    <mergeCell ref="A3:N3"/>
    <mergeCell ref="A4:N4"/>
    <mergeCell ref="A5:B8"/>
    <mergeCell ref="C5:C8"/>
    <mergeCell ref="D5:N7"/>
  </mergeCells>
  <phoneticPr fontId="21"/>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zoomScaleNormal="100" zoomScaleSheetLayoutView="112" workbookViewId="0">
      <selection activeCell="A3" sqref="A3:E3"/>
    </sheetView>
  </sheetViews>
  <sheetFormatPr defaultRowHeight="18.75" x14ac:dyDescent="0.4"/>
  <cols>
    <col min="1" max="1" width="8.25" style="50" customWidth="1"/>
    <col min="2" max="2" width="12.625" style="50" customWidth="1"/>
    <col min="3" max="5" width="18.625" style="50" customWidth="1"/>
    <col min="6" max="16384" width="9" style="50"/>
  </cols>
  <sheetData>
    <row r="1" spans="1:5" x14ac:dyDescent="0.4">
      <c r="A1" s="202" t="s">
        <v>16</v>
      </c>
      <c r="B1" s="202"/>
      <c r="C1" s="202"/>
      <c r="D1" s="202"/>
    </row>
    <row r="3" spans="1:5" ht="16.5" customHeight="1" x14ac:dyDescent="0.4">
      <c r="A3" s="252" t="s">
        <v>98</v>
      </c>
      <c r="B3" s="252"/>
      <c r="C3" s="252"/>
      <c r="D3" s="252"/>
      <c r="E3" s="252"/>
    </row>
    <row r="4" spans="1:5" ht="17.25" customHeight="1" x14ac:dyDescent="0.4">
      <c r="A4" s="241" t="s">
        <v>99</v>
      </c>
      <c r="B4" s="241"/>
      <c r="C4" s="241"/>
      <c r="D4" s="241"/>
      <c r="E4" s="241"/>
    </row>
    <row r="5" spans="1:5" ht="13.35" customHeight="1" x14ac:dyDescent="0.4">
      <c r="A5" s="242" t="s">
        <v>100</v>
      </c>
      <c r="B5" s="243"/>
      <c r="C5" s="253" t="s">
        <v>101</v>
      </c>
      <c r="D5" s="253"/>
      <c r="E5" s="253"/>
    </row>
    <row r="6" spans="1:5" ht="23.1" customHeight="1" x14ac:dyDescent="0.4">
      <c r="A6" s="246"/>
      <c r="B6" s="247"/>
      <c r="C6" s="13" t="s">
        <v>102</v>
      </c>
      <c r="D6" s="55" t="s">
        <v>3</v>
      </c>
      <c r="E6" s="56" t="s">
        <v>4</v>
      </c>
    </row>
    <row r="7" spans="1:5" ht="17.100000000000001" customHeight="1" x14ac:dyDescent="0.4">
      <c r="A7" s="29" t="s">
        <v>92</v>
      </c>
      <c r="B7" s="124" t="s">
        <v>93</v>
      </c>
      <c r="C7" s="44">
        <v>2359</v>
      </c>
      <c r="D7" s="30">
        <v>1218</v>
      </c>
      <c r="E7" s="30">
        <v>1141</v>
      </c>
    </row>
    <row r="8" spans="1:5" ht="17.100000000000001" customHeight="1" x14ac:dyDescent="0.4">
      <c r="A8" s="45" t="s">
        <v>103</v>
      </c>
      <c r="B8" s="136" t="s">
        <v>94</v>
      </c>
      <c r="C8" s="15">
        <v>8786</v>
      </c>
      <c r="D8" s="16">
        <v>4643</v>
      </c>
      <c r="E8" s="16">
        <v>4143</v>
      </c>
    </row>
    <row r="9" spans="1:5" ht="17.100000000000001" customHeight="1" x14ac:dyDescent="0.4">
      <c r="A9" s="45">
        <v>24</v>
      </c>
      <c r="B9" s="136" t="s">
        <v>93</v>
      </c>
      <c r="C9" s="15">
        <v>2396</v>
      </c>
      <c r="D9" s="16">
        <v>1261</v>
      </c>
      <c r="E9" s="16">
        <v>1135</v>
      </c>
    </row>
    <row r="10" spans="1:5" ht="17.100000000000001" customHeight="1" x14ac:dyDescent="0.4">
      <c r="A10" s="45"/>
      <c r="B10" s="136" t="s">
        <v>94</v>
      </c>
      <c r="C10" s="15">
        <v>8849</v>
      </c>
      <c r="D10" s="16">
        <v>4722</v>
      </c>
      <c r="E10" s="16">
        <v>4127</v>
      </c>
    </row>
    <row r="11" spans="1:5" ht="17.100000000000001" customHeight="1" x14ac:dyDescent="0.4">
      <c r="A11" s="45">
        <v>25</v>
      </c>
      <c r="B11" s="136" t="s">
        <v>93</v>
      </c>
      <c r="C11" s="15">
        <v>2573</v>
      </c>
      <c r="D11" s="16">
        <v>1368</v>
      </c>
      <c r="E11" s="16">
        <v>1205</v>
      </c>
    </row>
    <row r="12" spans="1:5" ht="17.100000000000001" customHeight="1" x14ac:dyDescent="0.4">
      <c r="A12" s="45"/>
      <c r="B12" s="136" t="s">
        <v>94</v>
      </c>
      <c r="C12" s="15">
        <v>9242</v>
      </c>
      <c r="D12" s="16">
        <v>4862</v>
      </c>
      <c r="E12" s="16">
        <v>4380</v>
      </c>
    </row>
    <row r="13" spans="1:5" ht="17.100000000000001" customHeight="1" x14ac:dyDescent="0.4">
      <c r="A13" s="45">
        <v>26</v>
      </c>
      <c r="B13" s="136" t="s">
        <v>93</v>
      </c>
      <c r="C13" s="15">
        <v>2563</v>
      </c>
      <c r="D13" s="16">
        <v>1340</v>
      </c>
      <c r="E13" s="16">
        <v>1223</v>
      </c>
    </row>
    <row r="14" spans="1:5" ht="17.100000000000001" customHeight="1" x14ac:dyDescent="0.4">
      <c r="A14" s="45"/>
      <c r="B14" s="136" t="s">
        <v>94</v>
      </c>
      <c r="C14" s="15">
        <v>9261</v>
      </c>
      <c r="D14" s="16">
        <v>4931</v>
      </c>
      <c r="E14" s="16">
        <v>4330</v>
      </c>
    </row>
    <row r="15" spans="1:5" ht="17.100000000000001" customHeight="1" x14ac:dyDescent="0.4">
      <c r="A15" s="45">
        <v>27</v>
      </c>
      <c r="B15" s="136" t="s">
        <v>93</v>
      </c>
      <c r="C15" s="15">
        <v>2501</v>
      </c>
      <c r="D15" s="16">
        <v>1358</v>
      </c>
      <c r="E15" s="16">
        <v>1143</v>
      </c>
    </row>
    <row r="16" spans="1:5" ht="17.100000000000001" customHeight="1" x14ac:dyDescent="0.4">
      <c r="A16" s="46"/>
      <c r="B16" s="137" t="s">
        <v>94</v>
      </c>
      <c r="C16" s="42">
        <v>9478</v>
      </c>
      <c r="D16" s="43">
        <v>4952</v>
      </c>
      <c r="E16" s="43">
        <v>4526</v>
      </c>
    </row>
    <row r="17" spans="1:5" hidden="1" x14ac:dyDescent="0.4">
      <c r="A17" s="21"/>
      <c r="B17" s="21"/>
      <c r="C17" s="21"/>
      <c r="D17" s="21"/>
      <c r="E17" s="60"/>
    </row>
    <row r="18" spans="1:5" ht="13.5" customHeight="1" x14ac:dyDescent="0.4">
      <c r="A18" s="231" t="s">
        <v>104</v>
      </c>
      <c r="B18" s="231"/>
      <c r="C18" s="231"/>
      <c r="D18" s="231"/>
      <c r="E18" s="231"/>
    </row>
    <row r="19" spans="1:5" ht="26.25" customHeight="1" x14ac:dyDescent="0.4">
      <c r="A19" s="240" t="s">
        <v>105</v>
      </c>
      <c r="B19" s="240"/>
      <c r="C19" s="240"/>
      <c r="D19" s="240"/>
      <c r="E19" s="240"/>
    </row>
  </sheetData>
  <mergeCells count="7">
    <mergeCell ref="A19:E19"/>
    <mergeCell ref="A1:D1"/>
    <mergeCell ref="A3:E3"/>
    <mergeCell ref="A4:E4"/>
    <mergeCell ref="A5:B6"/>
    <mergeCell ref="C5:E5"/>
    <mergeCell ref="A18:E18"/>
  </mergeCells>
  <phoneticPr fontId="21"/>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Normal="100" zoomScaleSheetLayoutView="95" workbookViewId="0">
      <selection activeCell="A3" sqref="A3:K3"/>
    </sheetView>
  </sheetViews>
  <sheetFormatPr defaultRowHeight="18.75" x14ac:dyDescent="0.4"/>
  <cols>
    <col min="1" max="1" width="13.75" style="50" customWidth="1"/>
    <col min="2" max="2" width="5.875" style="50" customWidth="1"/>
    <col min="3" max="3" width="9" style="50"/>
    <col min="4" max="4" width="5.875" style="50" customWidth="1"/>
    <col min="5" max="5" width="9" style="50" customWidth="1"/>
    <col min="6" max="6" width="5.875" style="50" customWidth="1"/>
    <col min="7" max="7" width="9" style="50"/>
    <col min="8" max="8" width="5.875" style="50" customWidth="1"/>
    <col min="9" max="9" width="9" style="50" customWidth="1"/>
    <col min="10" max="10" width="5.875" style="50" customWidth="1"/>
    <col min="11" max="16384" width="9" style="50"/>
  </cols>
  <sheetData>
    <row r="1" spans="1:11" x14ac:dyDescent="0.4">
      <c r="A1" s="254" t="s">
        <v>9</v>
      </c>
      <c r="B1" s="255"/>
      <c r="C1" s="255"/>
      <c r="D1" s="255"/>
      <c r="E1" s="255"/>
      <c r="F1" s="255"/>
      <c r="G1" s="255"/>
      <c r="H1" s="255"/>
      <c r="I1" s="255"/>
      <c r="J1" s="255"/>
      <c r="K1" s="255"/>
    </row>
    <row r="2" spans="1:11" x14ac:dyDescent="0.4">
      <c r="A2" s="39"/>
    </row>
    <row r="3" spans="1:11" ht="13.5" customHeight="1" x14ac:dyDescent="0.4">
      <c r="A3" s="203" t="s">
        <v>106</v>
      </c>
      <c r="B3" s="203"/>
      <c r="C3" s="203"/>
      <c r="D3" s="203"/>
      <c r="E3" s="203"/>
      <c r="F3" s="203"/>
      <c r="G3" s="203"/>
      <c r="H3" s="203"/>
      <c r="I3" s="203"/>
      <c r="J3" s="203"/>
      <c r="K3" s="203"/>
    </row>
    <row r="4" spans="1:11" x14ac:dyDescent="0.4">
      <c r="A4" s="241" t="s">
        <v>107</v>
      </c>
      <c r="B4" s="256"/>
      <c r="C4" s="256"/>
      <c r="D4" s="256"/>
      <c r="E4" s="256"/>
      <c r="F4" s="256"/>
      <c r="G4" s="256"/>
      <c r="H4" s="256"/>
      <c r="I4" s="256"/>
      <c r="J4" s="256"/>
      <c r="K4" s="256"/>
    </row>
    <row r="5" spans="1:11" ht="13.5" customHeight="1" x14ac:dyDescent="0.4">
      <c r="A5" s="257" t="s">
        <v>108</v>
      </c>
      <c r="B5" s="138"/>
      <c r="C5" s="259" t="s">
        <v>109</v>
      </c>
      <c r="D5" s="139"/>
      <c r="E5" s="261" t="s">
        <v>110</v>
      </c>
      <c r="F5" s="140"/>
      <c r="G5" s="263" t="s">
        <v>111</v>
      </c>
      <c r="H5" s="141"/>
      <c r="I5" s="263" t="s">
        <v>112</v>
      </c>
      <c r="J5" s="140"/>
      <c r="K5" s="259" t="s">
        <v>113</v>
      </c>
    </row>
    <row r="6" spans="1:11" ht="84.75" customHeight="1" x14ac:dyDescent="0.4">
      <c r="A6" s="258"/>
      <c r="B6" s="142" t="s">
        <v>114</v>
      </c>
      <c r="C6" s="260"/>
      <c r="D6" s="142" t="s">
        <v>115</v>
      </c>
      <c r="E6" s="262"/>
      <c r="F6" s="142" t="s">
        <v>116</v>
      </c>
      <c r="G6" s="262"/>
      <c r="H6" s="142" t="s">
        <v>117</v>
      </c>
      <c r="I6" s="262"/>
      <c r="J6" s="142" t="s">
        <v>115</v>
      </c>
      <c r="K6" s="260"/>
    </row>
    <row r="7" spans="1:11" ht="17.100000000000001" customHeight="1" x14ac:dyDescent="0.4">
      <c r="A7" s="143" t="s">
        <v>118</v>
      </c>
      <c r="B7" s="144">
        <v>9</v>
      </c>
      <c r="C7" s="17">
        <v>44</v>
      </c>
      <c r="D7" s="144">
        <v>6</v>
      </c>
      <c r="E7" s="31">
        <v>27</v>
      </c>
      <c r="F7" s="144">
        <v>7</v>
      </c>
      <c r="G7" s="29">
        <v>30</v>
      </c>
      <c r="H7" s="144">
        <v>10</v>
      </c>
      <c r="I7" s="29">
        <v>36</v>
      </c>
      <c r="J7" s="144">
        <v>7</v>
      </c>
      <c r="K7" s="17">
        <v>20</v>
      </c>
    </row>
    <row r="8" spans="1:11" ht="17.100000000000001" customHeight="1" x14ac:dyDescent="0.4">
      <c r="A8" s="136" t="s">
        <v>119</v>
      </c>
      <c r="B8" s="144" t="s">
        <v>120</v>
      </c>
      <c r="C8" s="17">
        <v>8</v>
      </c>
      <c r="D8" s="144">
        <v>2</v>
      </c>
      <c r="E8" s="31">
        <v>16</v>
      </c>
      <c r="F8" s="144">
        <v>2</v>
      </c>
      <c r="G8" s="31">
        <v>7</v>
      </c>
      <c r="H8" s="144">
        <v>4</v>
      </c>
      <c r="I8" s="31">
        <v>7</v>
      </c>
      <c r="J8" s="144">
        <v>1</v>
      </c>
      <c r="K8" s="17">
        <v>4</v>
      </c>
    </row>
    <row r="9" spans="1:11" ht="17.100000000000001" customHeight="1" x14ac:dyDescent="0.4">
      <c r="A9" s="136" t="s">
        <v>121</v>
      </c>
      <c r="B9" s="144">
        <v>3</v>
      </c>
      <c r="C9" s="17">
        <v>10</v>
      </c>
      <c r="D9" s="144">
        <v>2</v>
      </c>
      <c r="E9" s="31">
        <v>7</v>
      </c>
      <c r="F9" s="144">
        <v>2</v>
      </c>
      <c r="G9" s="31">
        <v>8</v>
      </c>
      <c r="H9" s="144">
        <v>2</v>
      </c>
      <c r="I9" s="31">
        <v>9</v>
      </c>
      <c r="J9" s="144">
        <v>3</v>
      </c>
      <c r="K9" s="17">
        <v>9</v>
      </c>
    </row>
    <row r="10" spans="1:11" ht="17.100000000000001" customHeight="1" x14ac:dyDescent="0.4">
      <c r="A10" s="136" t="s">
        <v>122</v>
      </c>
      <c r="B10" s="144" t="s">
        <v>123</v>
      </c>
      <c r="C10" s="17">
        <v>2</v>
      </c>
      <c r="D10" s="144" t="s">
        <v>6</v>
      </c>
      <c r="E10" s="31">
        <v>2</v>
      </c>
      <c r="F10" s="144" t="s">
        <v>124</v>
      </c>
      <c r="G10" s="31">
        <v>1</v>
      </c>
      <c r="H10" s="144" t="s">
        <v>124</v>
      </c>
      <c r="I10" s="31">
        <v>1</v>
      </c>
      <c r="J10" s="144">
        <v>1</v>
      </c>
      <c r="K10" s="17">
        <v>13</v>
      </c>
    </row>
    <row r="11" spans="1:11" ht="17.100000000000001" customHeight="1" x14ac:dyDescent="0.4">
      <c r="A11" s="136" t="s">
        <v>125</v>
      </c>
      <c r="B11" s="144" t="s">
        <v>124</v>
      </c>
      <c r="C11" s="17">
        <v>3</v>
      </c>
      <c r="D11" s="144" t="str">
        <f>B8</f>
        <v>-</v>
      </c>
      <c r="E11" s="31" t="s">
        <v>6</v>
      </c>
      <c r="F11" s="144" t="s">
        <v>123</v>
      </c>
      <c r="G11" s="31">
        <v>1</v>
      </c>
      <c r="H11" s="144" t="s">
        <v>95</v>
      </c>
      <c r="I11" s="31" t="s">
        <v>123</v>
      </c>
      <c r="J11" s="144" t="s">
        <v>124</v>
      </c>
      <c r="K11" s="17">
        <v>2</v>
      </c>
    </row>
    <row r="12" spans="1:11" ht="17.100000000000001" customHeight="1" x14ac:dyDescent="0.4">
      <c r="A12" s="136" t="s">
        <v>126</v>
      </c>
      <c r="B12" s="144" t="s">
        <v>6</v>
      </c>
      <c r="C12" s="17">
        <v>2</v>
      </c>
      <c r="D12" s="144" t="s">
        <v>95</v>
      </c>
      <c r="E12" s="31">
        <v>2</v>
      </c>
      <c r="F12" s="144" t="s">
        <v>6</v>
      </c>
      <c r="G12" s="31">
        <v>3</v>
      </c>
      <c r="H12" s="144" t="s">
        <v>123</v>
      </c>
      <c r="I12" s="31">
        <v>2</v>
      </c>
      <c r="J12" s="144" t="s">
        <v>124</v>
      </c>
      <c r="K12" s="17">
        <v>3</v>
      </c>
    </row>
    <row r="13" spans="1:11" ht="17.100000000000001" customHeight="1" x14ac:dyDescent="0.4">
      <c r="A13" s="136" t="s">
        <v>127</v>
      </c>
      <c r="B13" s="144">
        <v>1</v>
      </c>
      <c r="C13" s="17">
        <v>7</v>
      </c>
      <c r="D13" s="144">
        <v>1</v>
      </c>
      <c r="E13" s="31">
        <v>1</v>
      </c>
      <c r="F13" s="144" t="s">
        <v>123</v>
      </c>
      <c r="G13" s="31">
        <v>3</v>
      </c>
      <c r="H13" s="144" t="s">
        <v>124</v>
      </c>
      <c r="I13" s="31" t="s">
        <v>123</v>
      </c>
      <c r="J13" s="144" t="s">
        <v>6</v>
      </c>
      <c r="K13" s="17">
        <v>2</v>
      </c>
    </row>
    <row r="14" spans="1:11" ht="17.100000000000001" customHeight="1" x14ac:dyDescent="0.4">
      <c r="A14" s="136" t="s">
        <v>128</v>
      </c>
      <c r="B14" s="144" t="s">
        <v>124</v>
      </c>
      <c r="C14" s="17">
        <v>3</v>
      </c>
      <c r="D14" s="144" t="s">
        <v>95</v>
      </c>
      <c r="E14" s="31">
        <v>2</v>
      </c>
      <c r="F14" s="144" t="s">
        <v>95</v>
      </c>
      <c r="G14" s="31">
        <v>3</v>
      </c>
      <c r="H14" s="144">
        <v>1</v>
      </c>
      <c r="I14" s="31">
        <v>5</v>
      </c>
      <c r="J14" s="144" t="s">
        <v>124</v>
      </c>
      <c r="K14" s="17" t="s">
        <v>124</v>
      </c>
    </row>
    <row r="15" spans="1:11" ht="17.100000000000001" customHeight="1" x14ac:dyDescent="0.4">
      <c r="A15" s="136" t="s">
        <v>129</v>
      </c>
      <c r="B15" s="144" t="s">
        <v>123</v>
      </c>
      <c r="C15" s="17">
        <v>3</v>
      </c>
      <c r="D15" s="144" t="s">
        <v>6</v>
      </c>
      <c r="E15" s="31">
        <v>1</v>
      </c>
      <c r="F15" s="144" t="s">
        <v>124</v>
      </c>
      <c r="G15" s="31">
        <v>1</v>
      </c>
      <c r="H15" s="144" t="s">
        <v>124</v>
      </c>
      <c r="I15" s="31" t="s">
        <v>6</v>
      </c>
      <c r="J15" s="144" t="s">
        <v>6</v>
      </c>
      <c r="K15" s="17">
        <v>1</v>
      </c>
    </row>
    <row r="16" spans="1:11" ht="17.100000000000001" customHeight="1" x14ac:dyDescent="0.4">
      <c r="A16" s="136" t="s">
        <v>7</v>
      </c>
      <c r="B16" s="144">
        <v>7</v>
      </c>
      <c r="C16" s="17">
        <v>32</v>
      </c>
      <c r="D16" s="144">
        <v>9</v>
      </c>
      <c r="E16" s="31">
        <v>30</v>
      </c>
      <c r="F16" s="144">
        <v>7</v>
      </c>
      <c r="G16" s="31">
        <v>37</v>
      </c>
      <c r="H16" s="144">
        <v>6</v>
      </c>
      <c r="I16" s="31">
        <v>34</v>
      </c>
      <c r="J16" s="144">
        <v>7</v>
      </c>
      <c r="K16" s="17">
        <v>22</v>
      </c>
    </row>
    <row r="17" spans="1:11" ht="17.100000000000001" customHeight="1" x14ac:dyDescent="0.4">
      <c r="A17" s="136" t="s">
        <v>130</v>
      </c>
      <c r="B17" s="144">
        <v>5</v>
      </c>
      <c r="C17" s="17">
        <v>13</v>
      </c>
      <c r="D17" s="144">
        <v>2</v>
      </c>
      <c r="E17" s="31">
        <v>9</v>
      </c>
      <c r="F17" s="144">
        <v>2</v>
      </c>
      <c r="G17" s="31">
        <v>11</v>
      </c>
      <c r="H17" s="144" t="s">
        <v>95</v>
      </c>
      <c r="I17" s="31">
        <v>5</v>
      </c>
      <c r="J17" s="144" t="s">
        <v>6</v>
      </c>
      <c r="K17" s="17">
        <v>5</v>
      </c>
    </row>
    <row r="18" spans="1:11" ht="17.100000000000001" customHeight="1" x14ac:dyDescent="0.4">
      <c r="A18" s="137" t="s">
        <v>131</v>
      </c>
      <c r="B18" s="145">
        <v>25</v>
      </c>
      <c r="C18" s="47">
        <v>127</v>
      </c>
      <c r="D18" s="145">
        <v>22</v>
      </c>
      <c r="E18" s="33">
        <v>97</v>
      </c>
      <c r="F18" s="145">
        <v>20</v>
      </c>
      <c r="G18" s="33">
        <v>105</v>
      </c>
      <c r="H18" s="145">
        <v>23</v>
      </c>
      <c r="I18" s="33">
        <v>99</v>
      </c>
      <c r="J18" s="145">
        <v>19</v>
      </c>
      <c r="K18" s="47">
        <v>81</v>
      </c>
    </row>
    <row r="19" spans="1:11" x14ac:dyDescent="0.4">
      <c r="A19" s="209" t="s">
        <v>132</v>
      </c>
      <c r="B19" s="264"/>
      <c r="C19" s="264"/>
      <c r="D19" s="264"/>
      <c r="E19" s="264"/>
      <c r="F19" s="264"/>
      <c r="G19" s="264"/>
      <c r="H19" s="264"/>
      <c r="I19" s="264"/>
      <c r="J19" s="264"/>
      <c r="K19" s="264"/>
    </row>
    <row r="20" spans="1:11" ht="27" customHeight="1" x14ac:dyDescent="0.4">
      <c r="A20" s="265" t="s">
        <v>133</v>
      </c>
      <c r="B20" s="266"/>
      <c r="C20" s="266"/>
      <c r="D20" s="266"/>
      <c r="E20" s="266"/>
      <c r="F20" s="266"/>
      <c r="G20" s="266"/>
      <c r="H20" s="266"/>
      <c r="I20" s="266"/>
      <c r="J20" s="266"/>
      <c r="K20" s="266"/>
    </row>
    <row r="21" spans="1:11" x14ac:dyDescent="0.4">
      <c r="A21" s="265" t="s">
        <v>134</v>
      </c>
      <c r="B21" s="266"/>
      <c r="C21" s="266"/>
      <c r="D21" s="266"/>
      <c r="E21" s="266"/>
      <c r="F21" s="266"/>
      <c r="G21" s="266"/>
      <c r="H21" s="266"/>
      <c r="I21" s="266"/>
      <c r="J21" s="266"/>
      <c r="K21" s="266"/>
    </row>
    <row r="22" spans="1:11" ht="33.75" customHeight="1" x14ac:dyDescent="0.4">
      <c r="A22" s="265" t="s">
        <v>135</v>
      </c>
      <c r="B22" s="266"/>
      <c r="C22" s="266"/>
      <c r="D22" s="266"/>
      <c r="E22" s="266"/>
      <c r="F22" s="266"/>
      <c r="G22" s="266"/>
      <c r="H22" s="266"/>
      <c r="I22" s="266"/>
      <c r="J22" s="266"/>
      <c r="K22" s="266"/>
    </row>
    <row r="23" spans="1:11" x14ac:dyDescent="0.4">
      <c r="A23" s="265" t="s">
        <v>136</v>
      </c>
      <c r="B23" s="266"/>
      <c r="C23" s="266"/>
      <c r="D23" s="266"/>
      <c r="E23" s="266"/>
      <c r="F23" s="266"/>
      <c r="G23" s="266"/>
      <c r="H23" s="266"/>
      <c r="I23" s="266"/>
      <c r="J23" s="266"/>
      <c r="K23" s="266"/>
    </row>
  </sheetData>
  <mergeCells count="14">
    <mergeCell ref="A19:K19"/>
    <mergeCell ref="A20:K20"/>
    <mergeCell ref="A21:K21"/>
    <mergeCell ref="A22:K22"/>
    <mergeCell ref="A23:K23"/>
    <mergeCell ref="A1:K1"/>
    <mergeCell ref="A3:K3"/>
    <mergeCell ref="A4:K4"/>
    <mergeCell ref="A5:A6"/>
    <mergeCell ref="C5:C6"/>
    <mergeCell ref="E5:E6"/>
    <mergeCell ref="G5:G6"/>
    <mergeCell ref="I5:I6"/>
    <mergeCell ref="K5:K6"/>
  </mergeCells>
  <phoneticPr fontId="21"/>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Normal="100" workbookViewId="0">
      <selection activeCell="A3" sqref="A3:D3"/>
    </sheetView>
  </sheetViews>
  <sheetFormatPr defaultRowHeight="18.75" x14ac:dyDescent="0.4"/>
  <cols>
    <col min="1" max="1" width="12.25" style="50" bestFit="1" customWidth="1"/>
    <col min="2" max="4" width="18.625" style="50" customWidth="1"/>
    <col min="5" max="7" width="15.625" style="50" customWidth="1"/>
    <col min="8" max="17" width="7.625" style="50" customWidth="1"/>
    <col min="18" max="20" width="15.625" style="50" customWidth="1"/>
    <col min="21" max="16384" width="9" style="50"/>
  </cols>
  <sheetData>
    <row r="1" spans="1:12" ht="13.5" customHeight="1" x14ac:dyDescent="0.4">
      <c r="A1" s="201" t="s">
        <v>138</v>
      </c>
      <c r="B1" s="201"/>
      <c r="C1" s="201"/>
      <c r="D1" s="201"/>
      <c r="E1" s="8"/>
      <c r="F1" s="8"/>
      <c r="G1" s="8"/>
      <c r="H1" s="8"/>
      <c r="I1" s="8"/>
      <c r="J1" s="8"/>
      <c r="K1" s="8"/>
      <c r="L1" s="8"/>
    </row>
    <row r="2" spans="1:12" x14ac:dyDescent="0.4">
      <c r="A2" s="22"/>
    </row>
    <row r="3" spans="1:12" ht="13.5" customHeight="1" x14ac:dyDescent="0.4">
      <c r="A3" s="203" t="s">
        <v>139</v>
      </c>
      <c r="B3" s="203"/>
      <c r="C3" s="203"/>
      <c r="D3" s="203"/>
      <c r="E3" s="8"/>
      <c r="F3" s="8"/>
      <c r="G3" s="8"/>
      <c r="H3" s="8"/>
      <c r="I3" s="8"/>
      <c r="J3" s="8"/>
      <c r="K3" s="8"/>
      <c r="L3" s="8"/>
    </row>
    <row r="4" spans="1:12" ht="14.25" customHeight="1" x14ac:dyDescent="0.4">
      <c r="A4" s="209" t="s">
        <v>140</v>
      </c>
      <c r="B4" s="209"/>
      <c r="C4" s="209"/>
      <c r="D4" s="209"/>
      <c r="E4" s="8"/>
      <c r="F4" s="8"/>
      <c r="G4" s="8"/>
      <c r="H4" s="8"/>
      <c r="I4" s="8"/>
      <c r="J4" s="8"/>
      <c r="K4" s="8"/>
      <c r="L4" s="8"/>
    </row>
    <row r="5" spans="1:12" ht="24.4" customHeight="1" x14ac:dyDescent="0.4">
      <c r="A5" s="153" t="s">
        <v>141</v>
      </c>
      <c r="B5" s="148" t="s">
        <v>142</v>
      </c>
      <c r="C5" s="148" t="s">
        <v>143</v>
      </c>
      <c r="D5" s="35" t="s">
        <v>144</v>
      </c>
    </row>
    <row r="6" spans="1:12" ht="17.100000000000001" customHeight="1" x14ac:dyDescent="0.4">
      <c r="A6" s="14" t="s">
        <v>145</v>
      </c>
      <c r="B6" s="9">
        <v>131</v>
      </c>
      <c r="C6" s="7">
        <v>6</v>
      </c>
      <c r="D6" s="7">
        <v>6</v>
      </c>
    </row>
    <row r="7" spans="1:12" ht="17.100000000000001" customHeight="1" x14ac:dyDescent="0.4">
      <c r="A7" s="18">
        <v>20</v>
      </c>
      <c r="B7" s="154">
        <v>133</v>
      </c>
      <c r="C7" s="59">
        <v>6</v>
      </c>
      <c r="D7" s="59">
        <v>6</v>
      </c>
    </row>
    <row r="8" spans="1:12" ht="17.100000000000001" customHeight="1" x14ac:dyDescent="0.4">
      <c r="A8" s="18">
        <v>21</v>
      </c>
      <c r="B8" s="154">
        <v>130</v>
      </c>
      <c r="C8" s="59">
        <v>6</v>
      </c>
      <c r="D8" s="59">
        <v>6</v>
      </c>
    </row>
    <row r="9" spans="1:12" ht="17.100000000000001" customHeight="1" x14ac:dyDescent="0.4">
      <c r="A9" s="18">
        <v>22</v>
      </c>
      <c r="B9" s="154">
        <v>129</v>
      </c>
      <c r="C9" s="59">
        <v>6</v>
      </c>
      <c r="D9" s="59">
        <v>6</v>
      </c>
    </row>
    <row r="10" spans="1:12" ht="17.100000000000001" customHeight="1" x14ac:dyDescent="0.4">
      <c r="A10" s="18">
        <v>23</v>
      </c>
      <c r="B10" s="154">
        <v>128</v>
      </c>
      <c r="C10" s="59">
        <v>6</v>
      </c>
      <c r="D10" s="59">
        <v>5</v>
      </c>
    </row>
    <row r="11" spans="1:12" ht="17.100000000000001" customHeight="1" x14ac:dyDescent="0.4">
      <c r="A11" s="5">
        <v>24</v>
      </c>
      <c r="B11" s="154">
        <v>130</v>
      </c>
      <c r="C11" s="59">
        <v>6</v>
      </c>
      <c r="D11" s="59">
        <v>5</v>
      </c>
    </row>
    <row r="12" spans="1:12" ht="17.100000000000001" customHeight="1" x14ac:dyDescent="0.4">
      <c r="A12" s="5">
        <v>25</v>
      </c>
      <c r="B12" s="154">
        <v>132</v>
      </c>
      <c r="C12" s="59">
        <v>6</v>
      </c>
      <c r="D12" s="59">
        <v>5</v>
      </c>
    </row>
    <row r="13" spans="1:12" ht="17.100000000000001" customHeight="1" x14ac:dyDescent="0.4">
      <c r="A13" s="5">
        <v>26</v>
      </c>
      <c r="B13" s="154">
        <v>133</v>
      </c>
      <c r="C13" s="59">
        <v>6</v>
      </c>
      <c r="D13" s="59">
        <v>5</v>
      </c>
    </row>
    <row r="14" spans="1:12" ht="17.100000000000001" customHeight="1" x14ac:dyDescent="0.4">
      <c r="A14" s="5">
        <v>27</v>
      </c>
      <c r="B14" s="154">
        <v>133</v>
      </c>
      <c r="C14" s="59">
        <v>6</v>
      </c>
      <c r="D14" s="59">
        <v>5</v>
      </c>
    </row>
    <row r="15" spans="1:12" ht="17.100000000000001" customHeight="1" x14ac:dyDescent="0.4">
      <c r="A15" s="6">
        <v>28</v>
      </c>
      <c r="B15" s="10">
        <v>134</v>
      </c>
      <c r="C15" s="3">
        <v>6</v>
      </c>
      <c r="D15" s="3">
        <v>5</v>
      </c>
    </row>
    <row r="16" spans="1:12" ht="13.5" customHeight="1" x14ac:dyDescent="0.4">
      <c r="A16" s="209" t="s">
        <v>146</v>
      </c>
      <c r="B16" s="209"/>
      <c r="C16" s="209"/>
      <c r="D16" s="209"/>
      <c r="E16" s="8"/>
      <c r="F16" s="8"/>
      <c r="G16" s="8"/>
      <c r="H16" s="8"/>
      <c r="I16" s="8"/>
      <c r="J16" s="8"/>
      <c r="K16" s="8"/>
      <c r="L16" s="8"/>
    </row>
  </sheetData>
  <mergeCells count="4">
    <mergeCell ref="A1:D1"/>
    <mergeCell ref="A3:D3"/>
    <mergeCell ref="A4:D4"/>
    <mergeCell ref="A16:D16"/>
  </mergeCells>
  <phoneticPr fontId="21"/>
  <pageMargins left="0.78700000000000003" right="0.78700000000000003" top="0.98399999999999999" bottom="0.98399999999999999" header="0.51200000000000001" footer="0.51200000000000001"/>
  <pageSetup paperSize="9" orientation="landscape" r:id="rId1"/>
</worksheet>
</file>

<file path=docProps/app.xml><?xml version="1.0" encoding="utf-8"?>
<Properties xmlns="http://schemas.openxmlformats.org/officeDocument/2006/extended-properties" xmlns:vt="http://schemas.openxmlformats.org/officeDocument/2006/docPropsVTypes">
  <Template>Dictdoc.dot</Template>
  <TotalTime>111</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１ 犯罪の発生件数</vt:lpstr>
      <vt:lpstr>２ 街頭犯罪発生件数</vt:lpstr>
      <vt:lpstr>３ 交通事項の発生状況</vt:lpstr>
      <vt:lpstr>４ 交通災害共済事業の状況</vt:lpstr>
      <vt:lpstr>５ 交通安全施設の設置状況</vt:lpstr>
      <vt:lpstr>６ 救急車の出動状況</vt:lpstr>
      <vt:lpstr>７ 救急車の取扱人員内訳</vt:lpstr>
      <vt:lpstr>8 原因別の火災発生状況</vt:lpstr>
      <vt:lpstr>9 消防団員数及び消防機械</vt:lpstr>
      <vt:lpstr>10 火災の状況</vt:lpstr>
      <vt:lpstr>11 消防職員数及び消防機械</vt:lpstr>
      <vt:lpstr>12 火災の覚知状況</vt:lpstr>
      <vt:lpstr>13 消火栓及び防火水槽の設置状況</vt:lpstr>
      <vt:lpstr>'10 火災の状況'!Print_Area</vt:lpstr>
      <vt:lpstr>'11 消防職員数及び消防機械'!Print_Area</vt:lpstr>
      <vt:lpstr>'12 火災の覚知状況'!Print_Area</vt:lpstr>
      <vt:lpstr>'４ 交通災害共済事業の状況'!Print_Area</vt:lpstr>
      <vt:lpstr>'５ 交通安全施設の設置状況'!Print_Area</vt:lpstr>
      <vt:lpstr>'６ 救急車の出動状況'!Print_Area</vt:lpstr>
      <vt:lpstr>'７ 救急車の取扱人員内訳'!Print_Area</vt:lpstr>
      <vt:lpstr>'8 原因別の火災発生状況'!Print_Area</vt:lpstr>
    </vt:vector>
  </TitlesOfParts>
  <Company>北本市役所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１</dc:title>
  <dc:creator>情報管理課</dc:creator>
  <cp:lastModifiedBy>穴沢　直也</cp:lastModifiedBy>
  <cp:revision>2</cp:revision>
  <cp:lastPrinted>2017-03-02T01:50:05Z</cp:lastPrinted>
  <dcterms:created xsi:type="dcterms:W3CDTF">2017-01-23T09:11:00Z</dcterms:created>
  <dcterms:modified xsi:type="dcterms:W3CDTF">2019-03-28T06:01:50Z</dcterms:modified>
</cp:coreProperties>
</file>